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9440" windowHeight="12585" tabRatio="717" activeTab="0"/>
  </bookViews>
  <sheets>
    <sheet name="Systolic Array" sheetId="1" r:id="rId1"/>
    <sheet name="Full Matrix" sheetId="2" r:id="rId2"/>
    <sheet name="Sparse matrix" sheetId="3" r:id="rId3"/>
    <sheet name="Compacted sparse matrix" sheetId="4" r:id="rId4"/>
    <sheet name="Annotated PIMS program" sheetId="5" r:id="rId5"/>
    <sheet name="GraphViz" sheetId="6" r:id="rId6"/>
    <sheet name="Reorg" sheetId="7" r:id="rId7"/>
    <sheet name="ISA" sheetId="8" r:id="rId8"/>
  </sheets>
  <definedNames/>
  <calcPr fullCalcOnLoad="1"/>
</workbook>
</file>

<file path=xl/sharedStrings.xml><?xml version="1.0" encoding="utf-8"?>
<sst xmlns="http://schemas.openxmlformats.org/spreadsheetml/2006/main" count="586" uniqueCount="143">
  <si>
    <t>a00</t>
  </si>
  <si>
    <t>a01</t>
  </si>
  <si>
    <t>a02</t>
  </si>
  <si>
    <t>a03</t>
  </si>
  <si>
    <t>a10</t>
  </si>
  <si>
    <t>a20</t>
  </si>
  <si>
    <t>a30</t>
  </si>
  <si>
    <t>a11</t>
  </si>
  <si>
    <t>a21</t>
  </si>
  <si>
    <t>a31</t>
  </si>
  <si>
    <t>a22</t>
  </si>
  <si>
    <t>a23</t>
  </si>
  <si>
    <t>a32</t>
  </si>
  <si>
    <t>a33</t>
  </si>
  <si>
    <t>x</t>
  </si>
  <si>
    <t>a12</t>
  </si>
  <si>
    <t>a13</t>
  </si>
  <si>
    <t>=</t>
  </si>
  <si>
    <r>
      <t></t>
    </r>
    <r>
      <rPr>
        <sz val="12"/>
        <color indexed="8"/>
        <rFont val="Times New Roman"/>
        <family val="1"/>
      </rPr>
      <t>y</t>
    </r>
    <r>
      <rPr>
        <vertAlign val="subscript"/>
        <sz val="12"/>
        <color indexed="8"/>
        <rFont val="Times New Roman"/>
        <family val="1"/>
      </rPr>
      <t>0</t>
    </r>
  </si>
  <si>
    <r>
      <t></t>
    </r>
    <r>
      <rPr>
        <sz val="12"/>
        <color indexed="8"/>
        <rFont val="Times New Roman"/>
        <family val="1"/>
      </rPr>
      <t>y</t>
    </r>
    <r>
      <rPr>
        <vertAlign val="subscript"/>
        <sz val="12"/>
        <color indexed="8"/>
        <rFont val="Times New Roman"/>
        <family val="1"/>
      </rPr>
      <t>1</t>
    </r>
  </si>
  <si>
    <r>
      <t></t>
    </r>
    <r>
      <rPr>
        <sz val="12"/>
        <color indexed="8"/>
        <rFont val="Times New Roman"/>
        <family val="1"/>
      </rPr>
      <t>y</t>
    </r>
    <r>
      <rPr>
        <vertAlign val="subscript"/>
        <sz val="12"/>
        <color indexed="8"/>
        <rFont val="Times New Roman"/>
        <family val="1"/>
      </rPr>
      <t>2</t>
    </r>
  </si>
  <si>
    <r>
      <t></t>
    </r>
    <r>
      <rPr>
        <sz val="12"/>
        <color indexed="8"/>
        <rFont val="Times New Roman"/>
        <family val="1"/>
      </rPr>
      <t>y</t>
    </r>
    <r>
      <rPr>
        <vertAlign val="subscript"/>
        <sz val="12"/>
        <color indexed="8"/>
        <rFont val="Times New Roman"/>
        <family val="1"/>
      </rPr>
      <t>3</t>
    </r>
  </si>
  <si>
    <t>w z (x2)</t>
  </si>
  <si>
    <t>w z (y2')</t>
  </si>
  <si>
    <r>
      <t></t>
    </r>
    <r>
      <rPr>
        <sz val="12"/>
        <color indexed="8"/>
        <rFont val="Times New Roman"/>
        <family val="1"/>
      </rPr>
      <t>x</t>
    </r>
    <r>
      <rPr>
        <vertAlign val="subscript"/>
        <sz val="12"/>
        <color indexed="8"/>
        <rFont val="Times New Roman"/>
        <family val="1"/>
      </rPr>
      <t>0</t>
    </r>
  </si>
  <si>
    <r>
      <t></t>
    </r>
    <r>
      <rPr>
        <sz val="12"/>
        <color indexed="8"/>
        <rFont val="Times New Roman"/>
        <family val="1"/>
      </rPr>
      <t>x</t>
    </r>
    <r>
      <rPr>
        <vertAlign val="subscript"/>
        <sz val="12"/>
        <color indexed="8"/>
        <rFont val="Times New Roman"/>
        <family val="1"/>
      </rPr>
      <t>1</t>
    </r>
  </si>
  <si>
    <r>
      <t></t>
    </r>
    <r>
      <rPr>
        <sz val="12"/>
        <color indexed="8"/>
        <rFont val="Times New Roman"/>
        <family val="1"/>
      </rPr>
      <t>x</t>
    </r>
    <r>
      <rPr>
        <vertAlign val="subscript"/>
        <sz val="12"/>
        <color indexed="8"/>
        <rFont val="Times New Roman"/>
        <family val="1"/>
      </rPr>
      <t>2</t>
    </r>
  </si>
  <si>
    <r>
      <t></t>
    </r>
    <r>
      <rPr>
        <sz val="12"/>
        <color indexed="8"/>
        <rFont val="Times New Roman"/>
        <family val="1"/>
      </rPr>
      <t>x</t>
    </r>
    <r>
      <rPr>
        <vertAlign val="subscript"/>
        <sz val="12"/>
        <color indexed="8"/>
        <rFont val="Times New Roman"/>
        <family val="1"/>
      </rPr>
      <t>3</t>
    </r>
  </si>
  <si>
    <r>
      <t></t>
    </r>
    <r>
      <rPr>
        <sz val="12"/>
        <color indexed="8"/>
        <rFont val="Times New Roman"/>
        <family val="1"/>
      </rPr>
      <t>y2</t>
    </r>
  </si>
  <si>
    <t>A</t>
  </si>
  <si>
    <t>GraphViz code:</t>
  </si>
  <si>
    <t>digraph G {</t>
  </si>
  <si>
    <t>// this is the graph</t>
  </si>
  <si>
    <t>x3 -&gt; a30;</t>
  </si>
  <si>
    <t>x1 -&gt; a12;</t>
  </si>
  <si>
    <t>x0 -&gt; a00;</t>
  </si>
  <si>
    <t>x2 -&gt; a21;</t>
  </si>
  <si>
    <t>x2 -&gt; a23;</t>
  </si>
  <si>
    <t>a00 -&gt; a03</t>
  </si>
  <si>
    <t>a00 -&gt; a30;</t>
  </si>
  <si>
    <t>a12 -&gt; y2;</t>
  </si>
  <si>
    <t>a30 -&gt; y0;</t>
  </si>
  <si>
    <t>a03 -&gt; a23;</t>
  </si>
  <si>
    <t>a21 -&gt; y1;</t>
  </si>
  <si>
    <t>a23 -&gt; y3;</t>
  </si>
  <si>
    <t>// crudely tie together inputs and outputs</t>
  </si>
  <si>
    <t>{ rank=same x2 x1 x0 }</t>
  </si>
  <si>
    <t>{ rank=same y1 y2 y3 }</t>
  </si>
  <si>
    <t xml:space="preserve">x2 -&gt; x3 [color=red]; </t>
  </si>
  <si>
    <t xml:space="preserve">y0 -&gt; y1 [color=red]; </t>
  </si>
  <si>
    <t>// for testing</t>
  </si>
  <si>
    <t>//{ rank=same a12 a00 }</t>
  </si>
  <si>
    <t>//{ rank=same a30 a03 }</t>
  </si>
  <si>
    <t>//{ rank=same a21 a23 }</t>
  </si>
  <si>
    <t>// style attributes of nodes</t>
  </si>
  <si>
    <t>x0 [pos="3,5!", style=filled, color=green]</t>
  </si>
  <si>
    <t>x1 [pos="2,5!", style=filled, color=green]</t>
  </si>
  <si>
    <t>x2 [pos="1,5!", style=filled, color=green]</t>
  </si>
  <si>
    <t>x3 [pos="1,4!", style=filled, color=green]</t>
  </si>
  <si>
    <t>a00 [style=filled, color=yellow]</t>
  </si>
  <si>
    <t>a12 [style=filled, color=yellow]</t>
  </si>
  <si>
    <t>a30 [style=filled, color=yellow]</t>
  </si>
  <si>
    <t>a03 [style=filled, color=yellow]</t>
  </si>
  <si>
    <t>a21 [style=filled, color=yellow]</t>
  </si>
  <si>
    <t>a23 [style=filled, color=yellow]</t>
  </si>
  <si>
    <t>y0 [pos="1,2!", style=filled, color=blue]</t>
  </si>
  <si>
    <t>y1 [pos="1,1!", style=filled, color=blue]</t>
  </si>
  <si>
    <t>y2 [pos="2,1!", style=filled, color=blue]</t>
  </si>
  <si>
    <t>y3 [pos="3,1!", style=filled, color=blue]</t>
  </si>
  <si>
    <t>}</t>
  </si>
  <si>
    <t>The layout in the previous worksheet was done by hand. Can it be done automatically?
The diagram below is the result of the GraphViz tool applied to the computation in the previous worksheets. GraphViz is a graph layout program for generating human-readable documention. The input deck (included below) defines the positions of the input (green) and output (blue) nodes. The yellow nodes are automatically placed.
The a12 node should be moved up and the horizontal positions are all different. However, it is easy to see why this is due to the aesthetic objective of GraphViz.</t>
  </si>
  <si>
    <t>w z</t>
  </si>
  <si>
    <t>Etc.</t>
  </si>
  <si>
    <r>
      <t>3</t>
    </r>
    <r>
      <rPr>
        <vertAlign val="superscript"/>
        <sz val="12"/>
        <color indexed="8"/>
        <rFont val="Times New Roman"/>
        <family val="1"/>
      </rPr>
      <t>rd</t>
    </r>
    <r>
      <rPr>
        <sz val="12"/>
        <color indexed="8"/>
        <rFont val="Times New Roman"/>
        <family val="1"/>
      </rPr>
      <t xml:space="preserve"> cell, and so on</t>
    </r>
  </si>
  <si>
    <r>
      <t>Timestep 1</t>
    </r>
    <r>
      <rPr>
        <sz val="12"/>
        <color indexed="8"/>
        <rFont val="Calibri"/>
        <family val="2"/>
      </rPr>
      <t>:</t>
    </r>
  </si>
  <si>
    <r>
      <t>Timestep 2</t>
    </r>
    <r>
      <rPr>
        <sz val="12"/>
        <color indexed="8"/>
        <rFont val="Calibri"/>
        <family val="2"/>
      </rPr>
      <t>:</t>
    </r>
  </si>
  <si>
    <r>
      <t xml:space="preserve">Previous matrix has been made sparse. Expressions in the yellow spreadsheet cells have been changed to jump over zero entries (e. g. </t>
    </r>
    <r>
      <rPr>
        <sz val="12"/>
        <color indexed="57"/>
        <rFont val="Times New Roman"/>
        <family val="1"/>
      </rPr>
      <t>green</t>
    </r>
    <r>
      <rPr>
        <sz val="12"/>
        <color indexed="8"/>
        <rFont val="Times New Roman"/>
        <family val="1"/>
      </rPr>
      <t xml:space="preserve"> arrow).</t>
    </r>
  </si>
  <si>
    <t>Step 2. Execution and additional input</t>
  </si>
  <si>
    <t>Step 1. Initializaton/input</t>
  </si>
  <si>
    <t>Step 3. Execution only</t>
  </si>
  <si>
    <t>Step 4. Execution and output</t>
  </si>
  <si>
    <t>Step 5. Output</t>
  </si>
  <si>
    <r>
      <t>1</t>
    </r>
    <r>
      <rPr>
        <vertAlign val="superscript"/>
        <sz val="12"/>
        <color indexed="8"/>
        <rFont val="Times New Roman"/>
        <family val="1"/>
      </rPr>
      <t>st</t>
    </r>
    <r>
      <rPr>
        <sz val="12"/>
        <color indexed="8"/>
        <rFont val="Times New Roman"/>
        <family val="1"/>
      </rPr>
      <t xml:space="preserve"> cell column above, as it evolves with time</t>
    </r>
  </si>
  <si>
    <r>
      <t>2</t>
    </r>
    <r>
      <rPr>
        <vertAlign val="superscript"/>
        <sz val="12"/>
        <color indexed="8"/>
        <rFont val="Times New Roman"/>
        <family val="1"/>
      </rPr>
      <t>nd</t>
    </r>
    <r>
      <rPr>
        <sz val="12"/>
        <color indexed="8"/>
        <rFont val="Times New Roman"/>
        <family val="1"/>
      </rPr>
      <t xml:space="preserve"> cell column above, as it evolves with time</t>
    </r>
  </si>
  <si>
    <t>Note: This diagram follows a diagrammatic notation similar to systolic arrays (diagram from Wikipedia)</t>
  </si>
  <si>
    <t>.</t>
  </si>
  <si>
    <t>y</t>
  </si>
  <si>
    <t>Spreadsheet cells have been moved around -- which should not change the calculation and, in fact, does not.</t>
  </si>
  <si>
    <t>Green cells at top are input; on top of computational cells but extending to left if there are too many. Likewise, blue cells are output.</t>
  </si>
  <si>
    <t>Yellow cells are PIMS computations.</t>
  </si>
  <si>
    <t>Diagram from Wikipedia.</t>
  </si>
  <si>
    <r>
      <t>This spreadsheet sequence follows a diagrammatic notation similar to systolic arrays (but rotated clockwise 45</t>
    </r>
    <r>
      <rPr>
        <sz val="11"/>
        <color indexed="8"/>
        <rFont val="Symbol"/>
        <family val="1"/>
      </rPr>
      <t>°</t>
    </r>
    <r>
      <rPr>
        <sz val="11"/>
        <color indexed="8"/>
        <rFont val="Calibri"/>
        <family val="2"/>
      </rPr>
      <t>).</t>
    </r>
  </si>
  <si>
    <t>Vector-matrix multiply on left implemented by dataflow-like spreadsheet below.</t>
  </si>
  <si>
    <r>
      <t>Note: the y</t>
    </r>
    <r>
      <rPr>
        <vertAlign val="subscript"/>
        <sz val="12"/>
        <color indexed="8"/>
        <rFont val="Times New Roman"/>
        <family val="1"/>
      </rPr>
      <t>j</t>
    </r>
    <r>
      <rPr>
        <sz val="12"/>
        <color indexed="8"/>
        <rFont val="Times New Roman"/>
        <family val="1"/>
      </rPr>
      <t>'s are updated, so they do not all have the same value</t>
    </r>
  </si>
  <si>
    <r>
      <t xml:space="preserve">Note on above: this diagram is only a spreadsheet, but you may think of a row of x's and y's as a register that shifts </t>
    </r>
    <r>
      <rPr>
        <sz val="12"/>
        <color indexed="57"/>
        <rFont val="Times New Roman"/>
        <family val="1"/>
      </rPr>
      <t>right</t>
    </r>
    <r>
      <rPr>
        <sz val="12"/>
        <color indexed="8"/>
        <rFont val="Times New Roman"/>
        <family val="1"/>
      </rPr>
      <t xml:space="preserve"> and </t>
    </r>
    <r>
      <rPr>
        <sz val="12"/>
        <color indexed="48"/>
        <rFont val="Times New Roman"/>
        <family val="1"/>
      </rPr>
      <t>left</t>
    </r>
    <r>
      <rPr>
        <sz val="12"/>
        <color indexed="8"/>
        <rFont val="Times New Roman"/>
        <family val="1"/>
      </rPr>
      <t xml:space="preserve"> each time step; the a's do not shift (see arrows).</t>
    </r>
  </si>
  <si>
    <t>The spreadsheet program has a sparse matrix representation internally but a spatially significant distribution in the spreadsheet surface</t>
  </si>
  <si>
    <t>Arrows indicate data flow; wth no data flow faster than nearest neighbor per step. Sometimes dance steps for ladies and gents.</t>
  </si>
  <si>
    <t>xin</t>
  </si>
  <si>
    <t>yin</t>
  </si>
  <si>
    <t>wzin</t>
  </si>
  <si>
    <t>rin</t>
  </si>
  <si>
    <t>rout</t>
  </si>
  <si>
    <t>lin</t>
  </si>
  <si>
    <t>lout</t>
  </si>
  <si>
    <t>xout</t>
  </si>
  <si>
    <t>yout</t>
  </si>
  <si>
    <t>wzout</t>
  </si>
  <si>
    <t>a</t>
  </si>
  <si>
    <t>wz</t>
  </si>
  <si>
    <t>B</t>
  </si>
  <si>
    <t>C</t>
  </si>
  <si>
    <t>D</t>
  </si>
  <si>
    <t>E</t>
  </si>
  <si>
    <t>F</t>
  </si>
  <si>
    <t>G</t>
  </si>
  <si>
    <t>H</t>
  </si>
  <si>
    <t>I</t>
  </si>
  <si>
    <t>J</t>
  </si>
  <si>
    <t>init</t>
  </si>
  <si>
    <t>0+a*x</t>
  </si>
  <si>
    <t>yin+a*x</t>
  </si>
  <si>
    <t>now g</t>
  </si>
  <si>
    <t>now c</t>
  </si>
  <si>
    <t>a*x</t>
  </si>
  <si>
    <t>now IN</t>
  </si>
  <si>
    <t>IN</t>
  </si>
  <si>
    <t>Test program memory layout</t>
  </si>
  <si>
    <r>
      <t>x</t>
    </r>
    <r>
      <rPr>
        <vertAlign val="subscript"/>
        <sz val="12"/>
        <color indexed="8"/>
        <rFont val="Times New Roman"/>
        <family val="1"/>
      </rPr>
      <t>2</t>
    </r>
  </si>
  <si>
    <r>
      <t>x</t>
    </r>
    <r>
      <rPr>
        <vertAlign val="subscript"/>
        <sz val="12"/>
        <color indexed="8"/>
        <rFont val="Times New Roman"/>
        <family val="1"/>
      </rPr>
      <t>3</t>
    </r>
  </si>
  <si>
    <r>
      <t>x</t>
    </r>
    <r>
      <rPr>
        <vertAlign val="subscript"/>
        <sz val="12"/>
        <color indexed="8"/>
        <rFont val="Times New Roman"/>
        <family val="1"/>
      </rPr>
      <t>1</t>
    </r>
  </si>
  <si>
    <r>
      <t>x</t>
    </r>
    <r>
      <rPr>
        <vertAlign val="subscript"/>
        <sz val="12"/>
        <color indexed="8"/>
        <rFont val="Times New Roman"/>
        <family val="1"/>
      </rPr>
      <t>0</t>
    </r>
  </si>
  <si>
    <r>
      <t>a</t>
    </r>
    <r>
      <rPr>
        <vertAlign val="subscript"/>
        <sz val="12"/>
        <color indexed="8"/>
        <rFont val="Times New Roman"/>
        <family val="1"/>
      </rPr>
      <t>00</t>
    </r>
  </si>
  <si>
    <r>
      <t>a</t>
    </r>
    <r>
      <rPr>
        <vertAlign val="subscript"/>
        <sz val="12"/>
        <color indexed="8"/>
        <rFont val="Times New Roman"/>
        <family val="1"/>
      </rPr>
      <t>12</t>
    </r>
  </si>
  <si>
    <r>
      <t>a</t>
    </r>
    <r>
      <rPr>
        <vertAlign val="subscript"/>
        <sz val="12"/>
        <color indexed="8"/>
        <rFont val="Times New Roman"/>
        <family val="1"/>
      </rPr>
      <t>30</t>
    </r>
  </si>
  <si>
    <r>
      <t>a</t>
    </r>
    <r>
      <rPr>
        <vertAlign val="subscript"/>
        <sz val="12"/>
        <color indexed="8"/>
        <rFont val="Times New Roman"/>
        <family val="1"/>
      </rPr>
      <t>03</t>
    </r>
  </si>
  <si>
    <r>
      <t>a</t>
    </r>
    <r>
      <rPr>
        <vertAlign val="subscript"/>
        <sz val="12"/>
        <color indexed="8"/>
        <rFont val="Times New Roman"/>
        <family val="1"/>
      </rPr>
      <t>23</t>
    </r>
  </si>
  <si>
    <r>
      <t>a</t>
    </r>
    <r>
      <rPr>
        <vertAlign val="subscript"/>
        <sz val="12"/>
        <color indexed="8"/>
        <rFont val="Times New Roman"/>
        <family val="1"/>
      </rPr>
      <t>21</t>
    </r>
  </si>
  <si>
    <r>
      <t>y</t>
    </r>
    <r>
      <rPr>
        <vertAlign val="subscript"/>
        <sz val="12"/>
        <color indexed="8"/>
        <rFont val="Times New Roman"/>
        <family val="1"/>
      </rPr>
      <t>0</t>
    </r>
  </si>
  <si>
    <r>
      <t>y</t>
    </r>
    <r>
      <rPr>
        <vertAlign val="subscript"/>
        <sz val="12"/>
        <color indexed="8"/>
        <rFont val="Times New Roman"/>
        <family val="1"/>
      </rPr>
      <t>1</t>
    </r>
  </si>
  <si>
    <r>
      <t>y</t>
    </r>
    <r>
      <rPr>
        <vertAlign val="subscript"/>
        <sz val="12"/>
        <color indexed="8"/>
        <rFont val="Times New Roman"/>
        <family val="1"/>
      </rPr>
      <t>2</t>
    </r>
  </si>
  <si>
    <r>
      <t>y</t>
    </r>
    <r>
      <rPr>
        <vertAlign val="subscript"/>
        <sz val="12"/>
        <color indexed="8"/>
        <rFont val="Times New Roman"/>
        <family val="1"/>
      </rPr>
      <t>3</t>
    </r>
  </si>
  <si>
    <t>Result appears in x registers</t>
  </si>
  <si>
    <t>opcode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</si>
</sst>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2">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Calibri"/>
      <family val="2"/>
    </font>
    <font>
      <sz val="11"/>
      <color indexed="8"/>
      <name val="Times New Roman"/>
      <family val="1"/>
    </font>
    <font>
      <sz val="12"/>
      <color indexed="8"/>
      <name val="Times New Roman"/>
      <family val="1"/>
    </font>
    <font>
      <vertAlign val="subscript"/>
      <sz val="12"/>
      <color indexed="8"/>
      <name val="Times New Roman"/>
      <family val="1"/>
    </font>
    <font>
      <sz val="12"/>
      <color indexed="8"/>
      <name val="Calibri"/>
      <family val="2"/>
    </font>
    <font>
      <sz val="12"/>
      <color indexed="8"/>
      <name val="Webdings"/>
      <family val="0"/>
    </font>
    <font>
      <sz val="12"/>
      <name val="Times New Roman"/>
      <family val="1"/>
    </font>
    <font>
      <sz val="12"/>
      <color indexed="8"/>
      <name val="Courier New"/>
      <family val="3"/>
    </font>
    <font>
      <u val="single"/>
      <sz val="11"/>
      <color indexed="12"/>
      <name val="Calibri"/>
      <family val="2"/>
    </font>
    <font>
      <u val="single"/>
      <sz val="11"/>
      <color indexed="36"/>
      <name val="Calibri"/>
      <family val="2"/>
    </font>
    <font>
      <vertAlign val="superscript"/>
      <sz val="12"/>
      <color indexed="8"/>
      <name val="Times New Roman"/>
      <family val="1"/>
    </font>
    <font>
      <sz val="12"/>
      <color indexed="57"/>
      <name val="Times New Roman"/>
      <family val="1"/>
    </font>
    <font>
      <sz val="12"/>
      <color indexed="48"/>
      <name val="Times New Roman"/>
      <family val="1"/>
    </font>
    <font>
      <sz val="11"/>
      <color indexed="8"/>
      <name val="Symbol"/>
      <family val="1"/>
    </font>
    <font>
      <i/>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6" fillId="3" borderId="0" applyNumberFormat="0" applyBorder="0" applyAlignment="0" applyProtection="0"/>
    <xf numFmtId="0" fontId="10"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26" fillId="0" borderId="0" applyNumberFormat="0" applyFill="0" applyBorder="0" applyAlignment="0" applyProtection="0"/>
    <xf numFmtId="0" fontId="5"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25" fillId="0" borderId="0" applyNumberFormat="0" applyFill="0" applyBorder="0" applyAlignment="0" applyProtection="0"/>
    <xf numFmtId="0" fontId="8" fillId="7" borderId="1" applyNumberFormat="0" applyAlignment="0" applyProtection="0"/>
    <xf numFmtId="0" fontId="11" fillId="0" borderId="6" applyNumberFormat="0" applyFill="0" applyAlignment="0" applyProtection="0"/>
    <xf numFmtId="0" fontId="7" fillId="22" borderId="0" applyNumberFormat="0" applyBorder="0" applyAlignment="0" applyProtection="0"/>
    <xf numFmtId="0" fontId="0" fillId="23" borderId="7" applyNumberFormat="0" applyFont="0" applyAlignment="0" applyProtection="0"/>
    <xf numFmtId="0" fontId="9" fillId="20" borderId="8"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0" fontId="15" fillId="0" borderId="9" applyNumberFormat="0" applyFill="0" applyAlignment="0" applyProtection="0"/>
    <xf numFmtId="0" fontId="13" fillId="0" borderId="0" applyNumberFormat="0" applyFill="0" applyBorder="0" applyAlignment="0" applyProtection="0"/>
  </cellStyleXfs>
  <cellXfs count="127">
    <xf numFmtId="0" fontId="0" fillId="0" borderId="0" xfId="0" applyAlignment="1">
      <alignment/>
    </xf>
    <xf numFmtId="0" fontId="0" fillId="0" borderId="0" xfId="0" applyBorder="1" applyAlignment="1">
      <alignment/>
    </xf>
    <xf numFmtId="0" fontId="0" fillId="4" borderId="0" xfId="0" applyFill="1" applyAlignment="1">
      <alignment/>
    </xf>
    <xf numFmtId="0" fontId="18" fillId="0" borderId="0" xfId="0" applyFont="1" applyAlignment="1">
      <alignment/>
    </xf>
    <xf numFmtId="0" fontId="19" fillId="0" borderId="0" xfId="0" applyFont="1" applyAlignment="1">
      <alignment/>
    </xf>
    <xf numFmtId="0" fontId="19" fillId="4" borderId="0" xfId="0" applyFont="1" applyFill="1" applyAlignment="1">
      <alignment/>
    </xf>
    <xf numFmtId="0" fontId="19" fillId="0" borderId="10" xfId="0" applyFont="1" applyBorder="1" applyAlignment="1">
      <alignment/>
    </xf>
    <xf numFmtId="0" fontId="19" fillId="0" borderId="11" xfId="0" applyFont="1" applyBorder="1" applyAlignment="1">
      <alignment/>
    </xf>
    <xf numFmtId="0" fontId="19" fillId="0" borderId="12" xfId="0" applyFont="1" applyBorder="1" applyAlignment="1">
      <alignment/>
    </xf>
    <xf numFmtId="0" fontId="19" fillId="0" borderId="13" xfId="0" applyFont="1" applyBorder="1" applyAlignment="1">
      <alignment/>
    </xf>
    <xf numFmtId="0" fontId="19" fillId="0" borderId="14" xfId="0" applyFont="1" applyBorder="1" applyAlignment="1">
      <alignment/>
    </xf>
    <xf numFmtId="0" fontId="19" fillId="0" borderId="15" xfId="0" applyFont="1" applyBorder="1" applyAlignment="1">
      <alignment/>
    </xf>
    <xf numFmtId="0" fontId="19" fillId="22" borderId="10" xfId="0" applyFont="1" applyFill="1" applyBorder="1" applyAlignment="1">
      <alignment/>
    </xf>
    <xf numFmtId="0" fontId="19" fillId="22" borderId="11" xfId="0" applyFont="1" applyFill="1" applyBorder="1" applyAlignment="1">
      <alignment/>
    </xf>
    <xf numFmtId="0" fontId="19" fillId="22" borderId="12" xfId="0" applyFont="1" applyFill="1" applyBorder="1" applyAlignment="1">
      <alignment/>
    </xf>
    <xf numFmtId="0" fontId="19" fillId="22" borderId="14" xfId="0" applyFont="1" applyFill="1" applyBorder="1" applyAlignment="1">
      <alignment/>
    </xf>
    <xf numFmtId="0" fontId="19" fillId="8" borderId="0" xfId="0" applyFont="1" applyFill="1" applyAlignment="1">
      <alignment/>
    </xf>
    <xf numFmtId="0" fontId="19" fillId="22" borderId="0" xfId="0" applyFont="1" applyFill="1" applyAlignment="1">
      <alignment/>
    </xf>
    <xf numFmtId="0" fontId="19" fillId="0" borderId="0" xfId="0" applyFont="1" applyBorder="1" applyAlignment="1">
      <alignment/>
    </xf>
    <xf numFmtId="0" fontId="19" fillId="4" borderId="10" xfId="0" applyFont="1" applyFill="1" applyBorder="1" applyAlignment="1">
      <alignment/>
    </xf>
    <xf numFmtId="0" fontId="19" fillId="4" borderId="11" xfId="0" applyFont="1" applyFill="1" applyBorder="1" applyAlignment="1">
      <alignment/>
    </xf>
    <xf numFmtId="0" fontId="19" fillId="4" borderId="12" xfId="0" applyFont="1" applyFill="1" applyBorder="1" applyAlignment="1">
      <alignment/>
    </xf>
    <xf numFmtId="0" fontId="19" fillId="4" borderId="13" xfId="0" applyFont="1" applyFill="1" applyBorder="1" applyAlignment="1">
      <alignment/>
    </xf>
    <xf numFmtId="0" fontId="19" fillId="4" borderId="14" xfId="0" applyFont="1" applyFill="1" applyBorder="1" applyAlignment="1">
      <alignment/>
    </xf>
    <xf numFmtId="0" fontId="19" fillId="8" borderId="10" xfId="0" applyFont="1" applyFill="1" applyBorder="1" applyAlignment="1">
      <alignment/>
    </xf>
    <xf numFmtId="0" fontId="19" fillId="8" borderId="11" xfId="0" applyFont="1" applyFill="1" applyBorder="1" applyAlignment="1">
      <alignment/>
    </xf>
    <xf numFmtId="0" fontId="19" fillId="8" borderId="15" xfId="0" applyFont="1" applyFill="1" applyBorder="1" applyAlignment="1">
      <alignment/>
    </xf>
    <xf numFmtId="0" fontId="19" fillId="8" borderId="12" xfId="0" applyFont="1" applyFill="1" applyBorder="1" applyAlignment="1">
      <alignment/>
    </xf>
    <xf numFmtId="0" fontId="19" fillId="8" borderId="14" xfId="0" applyFont="1" applyFill="1" applyBorder="1" applyAlignment="1">
      <alignment/>
    </xf>
    <xf numFmtId="0" fontId="19" fillId="0" borderId="10" xfId="0" applyFont="1" applyFill="1" applyBorder="1" applyAlignment="1">
      <alignment/>
    </xf>
    <xf numFmtId="0" fontId="19" fillId="0" borderId="11" xfId="0" applyFont="1" applyFill="1" applyBorder="1" applyAlignment="1">
      <alignment/>
    </xf>
    <xf numFmtId="0" fontId="19" fillId="0" borderId="15" xfId="0" applyFont="1" applyFill="1" applyBorder="1" applyAlignment="1">
      <alignment/>
    </xf>
    <xf numFmtId="0" fontId="19" fillId="0" borderId="12" xfId="0" applyFont="1" applyFill="1" applyBorder="1" applyAlignment="1">
      <alignment/>
    </xf>
    <xf numFmtId="0" fontId="19" fillId="0" borderId="14" xfId="0" applyFont="1" applyFill="1" applyBorder="1" applyAlignment="1">
      <alignment/>
    </xf>
    <xf numFmtId="0" fontId="19" fillId="22" borderId="16" xfId="0" applyFont="1" applyFill="1" applyBorder="1" applyAlignment="1">
      <alignment/>
    </xf>
    <xf numFmtId="0" fontId="21" fillId="0" borderId="0" xfId="0" applyFont="1" applyAlignment="1">
      <alignment/>
    </xf>
    <xf numFmtId="0" fontId="21" fillId="4" borderId="0" xfId="0" applyFont="1" applyFill="1" applyAlignment="1">
      <alignment/>
    </xf>
    <xf numFmtId="0" fontId="21" fillId="0" borderId="10" xfId="0" applyFont="1" applyBorder="1" applyAlignment="1">
      <alignment/>
    </xf>
    <xf numFmtId="0" fontId="21" fillId="0" borderId="11" xfId="0" applyFont="1" applyBorder="1" applyAlignment="1">
      <alignment/>
    </xf>
    <xf numFmtId="0" fontId="22" fillId="4" borderId="0" xfId="0" applyFont="1" applyFill="1" applyAlignment="1">
      <alignment/>
    </xf>
    <xf numFmtId="0" fontId="22" fillId="0" borderId="13" xfId="0" applyFont="1" applyFill="1" applyBorder="1" applyAlignment="1">
      <alignment/>
    </xf>
    <xf numFmtId="0" fontId="23" fillId="0" borderId="10" xfId="0" applyFont="1" applyBorder="1" applyAlignment="1">
      <alignment/>
    </xf>
    <xf numFmtId="0" fontId="23" fillId="0" borderId="11" xfId="0" applyFont="1" applyBorder="1" applyAlignment="1">
      <alignment/>
    </xf>
    <xf numFmtId="0" fontId="22" fillId="22" borderId="15" xfId="0" applyFont="1" applyFill="1" applyBorder="1" applyAlignment="1">
      <alignment/>
    </xf>
    <xf numFmtId="0" fontId="23" fillId="0" borderId="15" xfId="0" applyFont="1" applyBorder="1" applyAlignment="1">
      <alignment/>
    </xf>
    <xf numFmtId="0" fontId="23" fillId="0" borderId="12" xfId="0" applyFont="1" applyBorder="1" applyAlignment="1">
      <alignment/>
    </xf>
    <xf numFmtId="0" fontId="22" fillId="22" borderId="13" xfId="0" applyFont="1" applyFill="1" applyBorder="1" applyAlignment="1">
      <alignment/>
    </xf>
    <xf numFmtId="0" fontId="22" fillId="0" borderId="13" xfId="0" applyFont="1" applyBorder="1" applyAlignment="1">
      <alignment/>
    </xf>
    <xf numFmtId="0" fontId="23" fillId="0" borderId="14" xfId="0" applyFont="1" applyBorder="1" applyAlignment="1">
      <alignment/>
    </xf>
    <xf numFmtId="0" fontId="19" fillId="0" borderId="0" xfId="0" applyFont="1" applyFill="1" applyAlignment="1">
      <alignment/>
    </xf>
    <xf numFmtId="0" fontId="22" fillId="8" borderId="0" xfId="0" applyFont="1" applyFill="1" applyAlignment="1">
      <alignment/>
    </xf>
    <xf numFmtId="0" fontId="22" fillId="22" borderId="0" xfId="0" applyFont="1" applyFill="1" applyAlignment="1">
      <alignment/>
    </xf>
    <xf numFmtId="0" fontId="22" fillId="8" borderId="17" xfId="0" applyFont="1" applyFill="1" applyBorder="1" applyAlignment="1">
      <alignment/>
    </xf>
    <xf numFmtId="0" fontId="21" fillId="0" borderId="0" xfId="0" applyFont="1" applyBorder="1" applyAlignment="1">
      <alignment/>
    </xf>
    <xf numFmtId="0" fontId="19" fillId="22" borderId="0" xfId="0" applyFont="1" applyFill="1" applyBorder="1" applyAlignment="1">
      <alignment/>
    </xf>
    <xf numFmtId="0" fontId="19" fillId="4" borderId="0" xfId="0" applyFont="1" applyFill="1" applyBorder="1" applyAlignment="1">
      <alignment/>
    </xf>
    <xf numFmtId="0" fontId="19" fillId="22" borderId="13" xfId="0" applyFont="1" applyFill="1" applyBorder="1" applyAlignment="1">
      <alignment/>
    </xf>
    <xf numFmtId="0" fontId="19" fillId="8" borderId="0" xfId="0" applyFont="1" applyFill="1" applyBorder="1" applyAlignment="1">
      <alignment/>
    </xf>
    <xf numFmtId="0" fontId="22" fillId="4" borderId="15" xfId="0" applyFont="1" applyFill="1" applyBorder="1" applyAlignment="1">
      <alignment/>
    </xf>
    <xf numFmtId="0" fontId="22" fillId="8" borderId="13" xfId="0" applyFont="1" applyFill="1" applyBorder="1" applyAlignment="1">
      <alignment/>
    </xf>
    <xf numFmtId="0" fontId="19" fillId="0" borderId="0" xfId="0" applyFont="1" applyFill="1" applyBorder="1" applyAlignment="1">
      <alignment/>
    </xf>
    <xf numFmtId="0" fontId="0" fillId="0" borderId="0" xfId="0" applyFill="1" applyBorder="1" applyAlignment="1">
      <alignment/>
    </xf>
    <xf numFmtId="0" fontId="22" fillId="0" borderId="0" xfId="0" applyFont="1" applyFill="1" applyBorder="1" applyAlignment="1">
      <alignment/>
    </xf>
    <xf numFmtId="0" fontId="24" fillId="0" borderId="0" xfId="0" applyFont="1" applyFill="1" applyBorder="1" applyAlignment="1">
      <alignment/>
    </xf>
    <xf numFmtId="0" fontId="24" fillId="0" borderId="0" xfId="0" applyFont="1" applyAlignment="1">
      <alignment/>
    </xf>
    <xf numFmtId="0" fontId="19" fillId="4" borderId="16" xfId="0" applyFont="1" applyFill="1" applyBorder="1" applyAlignment="1">
      <alignment/>
    </xf>
    <xf numFmtId="0" fontId="19" fillId="8" borderId="16" xfId="0" applyFont="1" applyFill="1" applyBorder="1" applyAlignment="1">
      <alignment/>
    </xf>
    <xf numFmtId="0" fontId="0" fillId="0" borderId="0" xfId="0" applyAlignment="1">
      <alignment vertical="top" wrapText="1"/>
    </xf>
    <xf numFmtId="0" fontId="22" fillId="0" borderId="10" xfId="0" applyFont="1" applyFill="1" applyBorder="1" applyAlignment="1">
      <alignment/>
    </xf>
    <xf numFmtId="0" fontId="19" fillId="0" borderId="0" xfId="0" applyFont="1" applyAlignment="1">
      <alignment vertical="top" wrapText="1"/>
    </xf>
    <xf numFmtId="0" fontId="0" fillId="0" borderId="0" xfId="0" applyAlignment="1">
      <alignment vertical="top"/>
    </xf>
    <xf numFmtId="0" fontId="21" fillId="0" borderId="0" xfId="0" applyFont="1" applyFill="1" applyBorder="1" applyAlignment="1">
      <alignment/>
    </xf>
    <xf numFmtId="0" fontId="18" fillId="0" borderId="0" xfId="0" applyFont="1" applyFill="1" applyBorder="1" applyAlignment="1">
      <alignment/>
    </xf>
    <xf numFmtId="0" fontId="0" fillId="0" borderId="0" xfId="0" applyFill="1" applyBorder="1" applyAlignment="1">
      <alignment vertical="top" wrapText="1"/>
    </xf>
    <xf numFmtId="0" fontId="23" fillId="0" borderId="0" xfId="0" applyFont="1" applyFill="1" applyBorder="1" applyAlignment="1">
      <alignment/>
    </xf>
    <xf numFmtId="0" fontId="19" fillId="0" borderId="0" xfId="0" applyFont="1" applyFill="1" applyBorder="1" applyAlignment="1">
      <alignment vertical="top" wrapText="1"/>
    </xf>
    <xf numFmtId="0" fontId="0" fillId="0" borderId="0" xfId="0" applyFill="1" applyBorder="1" applyAlignment="1">
      <alignment/>
    </xf>
    <xf numFmtId="0" fontId="19" fillId="0" borderId="0" xfId="0" applyFont="1" applyFill="1" applyBorder="1" applyAlignment="1">
      <alignment/>
    </xf>
    <xf numFmtId="0" fontId="22" fillId="0" borderId="0" xfId="0" applyFont="1" applyFill="1" applyBorder="1" applyAlignment="1">
      <alignment/>
    </xf>
    <xf numFmtId="0" fontId="19" fillId="0" borderId="0" xfId="0" applyFont="1" applyAlignment="1">
      <alignment vertical="top"/>
    </xf>
    <xf numFmtId="0" fontId="0" fillId="0" borderId="15" xfId="0" applyBorder="1" applyAlignment="1">
      <alignment vertical="top"/>
    </xf>
    <xf numFmtId="0" fontId="19" fillId="0" borderId="0" xfId="0" applyFont="1" applyBorder="1" applyAlignment="1">
      <alignment vertical="top"/>
    </xf>
    <xf numFmtId="0" fontId="0" fillId="8" borderId="0" xfId="0" applyFill="1" applyAlignment="1">
      <alignment/>
    </xf>
    <xf numFmtId="0" fontId="0" fillId="22" borderId="0" xfId="0" applyFill="1" applyAlignment="1">
      <alignment/>
    </xf>
    <xf numFmtId="0" fontId="0" fillId="0" borderId="0" xfId="0" applyFill="1" applyAlignment="1">
      <alignment/>
    </xf>
    <xf numFmtId="0" fontId="19" fillId="4" borderId="18" xfId="0" applyFont="1" applyFill="1" applyBorder="1" applyAlignment="1">
      <alignment/>
    </xf>
    <xf numFmtId="0" fontId="19" fillId="4" borderId="19" xfId="0" applyFont="1" applyFill="1" applyBorder="1" applyAlignment="1">
      <alignment/>
    </xf>
    <xf numFmtId="0" fontId="22" fillId="8" borderId="15" xfId="0" applyFont="1" applyFill="1" applyBorder="1" applyAlignment="1">
      <alignment/>
    </xf>
    <xf numFmtId="0" fontId="0" fillId="8" borderId="18" xfId="0" applyFill="1" applyBorder="1" applyAlignment="1">
      <alignment/>
    </xf>
    <xf numFmtId="0" fontId="0" fillId="8" borderId="19" xfId="0" applyFill="1" applyBorder="1" applyAlignment="1">
      <alignment/>
    </xf>
    <xf numFmtId="0" fontId="0" fillId="0" borderId="0" xfId="0" applyFill="1" applyBorder="1" applyAlignment="1">
      <alignment vertical="top"/>
    </xf>
    <xf numFmtId="0" fontId="0" fillId="0" borderId="20" xfId="0" applyFill="1" applyBorder="1" applyAlignment="1">
      <alignment/>
    </xf>
    <xf numFmtId="0" fontId="0" fillId="0" borderId="11" xfId="0" applyFill="1" applyBorder="1" applyAlignment="1">
      <alignment/>
    </xf>
    <xf numFmtId="0" fontId="0" fillId="0" borderId="13" xfId="0" applyFill="1" applyBorder="1" applyAlignment="1">
      <alignment/>
    </xf>
    <xf numFmtId="0" fontId="0" fillId="0" borderId="17" xfId="0" applyFill="1" applyBorder="1" applyAlignment="1">
      <alignment/>
    </xf>
    <xf numFmtId="0" fontId="0" fillId="0" borderId="14" xfId="0" applyFill="1" applyBorder="1" applyAlignment="1">
      <alignment/>
    </xf>
    <xf numFmtId="0" fontId="18" fillId="22" borderId="0" xfId="0" applyFont="1" applyFill="1" applyAlignment="1">
      <alignment/>
    </xf>
    <xf numFmtId="0" fontId="18" fillId="0" borderId="0" xfId="0" applyFont="1" applyFill="1" applyAlignment="1">
      <alignment/>
    </xf>
    <xf numFmtId="0" fontId="19" fillId="8" borderId="13" xfId="0" applyFont="1" applyFill="1" applyBorder="1" applyAlignment="1">
      <alignment/>
    </xf>
    <xf numFmtId="0" fontId="21" fillId="0" borderId="15" xfId="0" applyFont="1" applyBorder="1" applyAlignment="1">
      <alignment/>
    </xf>
    <xf numFmtId="0" fontId="31" fillId="0" borderId="10" xfId="0" applyFont="1" applyFill="1" applyBorder="1" applyAlignment="1">
      <alignment/>
    </xf>
    <xf numFmtId="0" fontId="31" fillId="0" borderId="15" xfId="0" applyFont="1" applyFill="1" applyBorder="1" applyAlignment="1">
      <alignment/>
    </xf>
    <xf numFmtId="0" fontId="31" fillId="0" borderId="13" xfId="0" applyFont="1" applyFill="1" applyBorder="1" applyAlignment="1">
      <alignment/>
    </xf>
    <xf numFmtId="0" fontId="31" fillId="0" borderId="0" xfId="0" applyFont="1" applyFill="1" applyBorder="1" applyAlignment="1">
      <alignment/>
    </xf>
    <xf numFmtId="0" fontId="19" fillId="0" borderId="0" xfId="0" applyFont="1" applyFill="1" applyBorder="1" applyAlignment="1">
      <alignment vertical="top"/>
    </xf>
    <xf numFmtId="0" fontId="19"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19" fillId="0" borderId="0" xfId="0" applyFont="1" applyBorder="1" applyAlignment="1">
      <alignment vertical="top" wrapText="1"/>
    </xf>
    <xf numFmtId="0" fontId="0" fillId="0" borderId="0" xfId="0" applyAlignment="1">
      <alignment/>
    </xf>
    <xf numFmtId="0" fontId="19" fillId="0" borderId="15" xfId="0" applyFont="1" applyBorder="1" applyAlignment="1">
      <alignment vertical="top" wrapText="1"/>
    </xf>
    <xf numFmtId="0" fontId="19" fillId="0" borderId="0" xfId="0" applyFont="1" applyFill="1" applyAlignment="1">
      <alignment vertical="top" wrapText="1"/>
    </xf>
    <xf numFmtId="0" fontId="0" fillId="0" borderId="0" xfId="0" applyAlignment="1">
      <alignment vertical="top"/>
    </xf>
    <xf numFmtId="0" fontId="0" fillId="22" borderId="16" xfId="0" applyFill="1" applyBorder="1" applyAlignment="1">
      <alignment/>
    </xf>
    <xf numFmtId="0" fontId="19" fillId="0" borderId="16" xfId="0" applyFont="1" applyFill="1" applyBorder="1" applyAlignment="1">
      <alignment/>
    </xf>
    <xf numFmtId="0" fontId="18" fillId="22" borderId="16" xfId="0" applyFont="1" applyFill="1" applyBorder="1" applyAlignment="1">
      <alignment/>
    </xf>
    <xf numFmtId="0" fontId="18" fillId="0" borderId="16" xfId="0" applyFont="1" applyFill="1" applyBorder="1" applyAlignment="1">
      <alignment/>
    </xf>
    <xf numFmtId="0" fontId="19" fillId="0" borderId="16" xfId="0" applyFont="1" applyBorder="1" applyAlignment="1">
      <alignment/>
    </xf>
    <xf numFmtId="0" fontId="0" fillId="0" borderId="16" xfId="0" applyBorder="1" applyAlignment="1">
      <alignment/>
    </xf>
    <xf numFmtId="0" fontId="19" fillId="0" borderId="16" xfId="0" applyFont="1" applyBorder="1" applyAlignment="1">
      <alignment/>
    </xf>
    <xf numFmtId="0" fontId="19" fillId="0" borderId="18" xfId="0" applyFont="1" applyBorder="1" applyAlignment="1">
      <alignment/>
    </xf>
    <xf numFmtId="0" fontId="0" fillId="0" borderId="19" xfId="0" applyBorder="1" applyAlignment="1">
      <alignment/>
    </xf>
    <xf numFmtId="0" fontId="19" fillId="0" borderId="18" xfId="0" applyFont="1" applyBorder="1" applyAlignment="1">
      <alignment/>
    </xf>
    <xf numFmtId="0" fontId="0" fillId="0" borderId="19" xfId="0" applyBorder="1" applyAlignment="1">
      <alignment/>
    </xf>
    <xf numFmtId="0" fontId="19" fillId="0" borderId="19" xfId="0" applyFont="1" applyBorder="1" applyAlignment="1">
      <alignment/>
    </xf>
    <xf numFmtId="0" fontId="19" fillId="0" borderId="18" xfId="0" applyFont="1" applyFill="1" applyBorder="1" applyAlignment="1">
      <alignment/>
    </xf>
    <xf numFmtId="0" fontId="19" fillId="0" borderId="19"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400050</xdr:colOff>
      <xdr:row>40</xdr:row>
      <xdr:rowOff>104775</xdr:rowOff>
    </xdr:to>
    <xdr:pic>
      <xdr:nvPicPr>
        <xdr:cNvPr id="1" name="Picture 4"/>
        <xdr:cNvPicPr preferRelativeResize="1">
          <a:picLocks noChangeAspect="1"/>
        </xdr:cNvPicPr>
      </xdr:nvPicPr>
      <xdr:blipFill>
        <a:blip r:embed="rId1"/>
        <a:stretch>
          <a:fillRect/>
        </a:stretch>
      </xdr:blipFill>
      <xdr:spPr>
        <a:xfrm>
          <a:off x="0" y="0"/>
          <a:ext cx="8496300" cy="7724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20</xdr:row>
      <xdr:rowOff>171450</xdr:rowOff>
    </xdr:from>
    <xdr:to>
      <xdr:col>14</xdr:col>
      <xdr:colOff>85725</xdr:colOff>
      <xdr:row>23</xdr:row>
      <xdr:rowOff>57150</xdr:rowOff>
    </xdr:to>
    <xdr:sp>
      <xdr:nvSpPr>
        <xdr:cNvPr id="1" name="Straight Arrow Connector 16"/>
        <xdr:cNvSpPr>
          <a:spLocks/>
        </xdr:cNvSpPr>
      </xdr:nvSpPr>
      <xdr:spPr>
        <a:xfrm flipH="1">
          <a:off x="4105275" y="3981450"/>
          <a:ext cx="381000" cy="457200"/>
        </a:xfrm>
        <a:prstGeom prst="straightConnector1">
          <a:avLst/>
        </a:prstGeom>
        <a:noFill/>
        <a:ln w="28575" cmpd="sng">
          <a:solidFill>
            <a:srgbClr val="0070C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19050</xdr:colOff>
      <xdr:row>19</xdr:row>
      <xdr:rowOff>171450</xdr:rowOff>
    </xdr:from>
    <xdr:to>
      <xdr:col>12</xdr:col>
      <xdr:colOff>76200</xdr:colOff>
      <xdr:row>22</xdr:row>
      <xdr:rowOff>19050</xdr:rowOff>
    </xdr:to>
    <xdr:sp>
      <xdr:nvSpPr>
        <xdr:cNvPr id="2" name="Straight Arrow Connector 6"/>
        <xdr:cNvSpPr>
          <a:spLocks/>
        </xdr:cNvSpPr>
      </xdr:nvSpPr>
      <xdr:spPr>
        <a:xfrm>
          <a:off x="3476625" y="3790950"/>
          <a:ext cx="371475" cy="419100"/>
        </a:xfrm>
        <a:prstGeom prst="straightConnector1">
          <a:avLst/>
        </a:prstGeom>
        <a:noFill/>
        <a:ln w="285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11</xdr:row>
      <xdr:rowOff>0</xdr:rowOff>
    </xdr:from>
    <xdr:to>
      <xdr:col>14</xdr:col>
      <xdr:colOff>66675</xdr:colOff>
      <xdr:row>19</xdr:row>
      <xdr:rowOff>28575</xdr:rowOff>
    </xdr:to>
    <xdr:sp>
      <xdr:nvSpPr>
        <xdr:cNvPr id="1" name="Straight Arrow Connector 6"/>
        <xdr:cNvSpPr>
          <a:spLocks/>
        </xdr:cNvSpPr>
      </xdr:nvSpPr>
      <xdr:spPr>
        <a:xfrm>
          <a:off x="2857500" y="2095500"/>
          <a:ext cx="1609725" cy="1552575"/>
        </a:xfrm>
        <a:prstGeom prst="straightConnector1">
          <a:avLst/>
        </a:prstGeom>
        <a:noFill/>
        <a:ln w="285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304800</xdr:colOff>
      <xdr:row>9</xdr:row>
      <xdr:rowOff>104775</xdr:rowOff>
    </xdr:from>
    <xdr:to>
      <xdr:col>13</xdr:col>
      <xdr:colOff>133350</xdr:colOff>
      <xdr:row>11</xdr:row>
      <xdr:rowOff>66675</xdr:rowOff>
    </xdr:to>
    <xdr:sp>
      <xdr:nvSpPr>
        <xdr:cNvPr id="1" name="Straight Arrow Connector 1"/>
        <xdr:cNvSpPr>
          <a:spLocks/>
        </xdr:cNvSpPr>
      </xdr:nvSpPr>
      <xdr:spPr>
        <a:xfrm flipH="1">
          <a:off x="3762375" y="1819275"/>
          <a:ext cx="457200" cy="342900"/>
        </a:xfrm>
        <a:prstGeom prst="straightConnector1">
          <a:avLst/>
        </a:prstGeom>
        <a:noFill/>
        <a:ln w="285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28575</xdr:colOff>
      <xdr:row>9</xdr:row>
      <xdr:rowOff>133350</xdr:rowOff>
    </xdr:from>
    <xdr:to>
      <xdr:col>10</xdr:col>
      <xdr:colOff>171450</xdr:colOff>
      <xdr:row>11</xdr:row>
      <xdr:rowOff>57150</xdr:rowOff>
    </xdr:to>
    <xdr:sp>
      <xdr:nvSpPr>
        <xdr:cNvPr id="2" name="Straight Arrow Connector 2"/>
        <xdr:cNvSpPr>
          <a:spLocks/>
        </xdr:cNvSpPr>
      </xdr:nvSpPr>
      <xdr:spPr>
        <a:xfrm>
          <a:off x="3171825" y="1847850"/>
          <a:ext cx="142875" cy="304800"/>
        </a:xfrm>
        <a:prstGeom prst="straightConnector1">
          <a:avLst/>
        </a:prstGeom>
        <a:noFill/>
        <a:ln w="285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266700</xdr:colOff>
      <xdr:row>16</xdr:row>
      <xdr:rowOff>19050</xdr:rowOff>
    </xdr:from>
    <xdr:to>
      <xdr:col>10</xdr:col>
      <xdr:colOff>190500</xdr:colOff>
      <xdr:row>17</xdr:row>
      <xdr:rowOff>76200</xdr:rowOff>
    </xdr:to>
    <xdr:sp>
      <xdr:nvSpPr>
        <xdr:cNvPr id="3" name="Straight Arrow Connector 3"/>
        <xdr:cNvSpPr>
          <a:spLocks/>
        </xdr:cNvSpPr>
      </xdr:nvSpPr>
      <xdr:spPr>
        <a:xfrm>
          <a:off x="2781300" y="3067050"/>
          <a:ext cx="552450" cy="247650"/>
        </a:xfrm>
        <a:prstGeom prst="straightConnector1">
          <a:avLst/>
        </a:prstGeom>
        <a:noFill/>
        <a:ln w="285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304800</xdr:colOff>
      <xdr:row>15</xdr:row>
      <xdr:rowOff>123825</xdr:rowOff>
    </xdr:from>
    <xdr:to>
      <xdr:col>6</xdr:col>
      <xdr:colOff>200025</xdr:colOff>
      <xdr:row>17</xdr:row>
      <xdr:rowOff>57150</xdr:rowOff>
    </xdr:to>
    <xdr:sp>
      <xdr:nvSpPr>
        <xdr:cNvPr id="4" name="Straight Arrow Connector 4"/>
        <xdr:cNvSpPr>
          <a:spLocks/>
        </xdr:cNvSpPr>
      </xdr:nvSpPr>
      <xdr:spPr>
        <a:xfrm>
          <a:off x="1876425" y="2981325"/>
          <a:ext cx="209550" cy="314325"/>
        </a:xfrm>
        <a:prstGeom prst="straightConnector1">
          <a:avLst/>
        </a:prstGeom>
        <a:noFill/>
        <a:ln w="285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200025</xdr:colOff>
      <xdr:row>23</xdr:row>
      <xdr:rowOff>19050</xdr:rowOff>
    </xdr:from>
    <xdr:to>
      <xdr:col>12</xdr:col>
      <xdr:colOff>209550</xdr:colOff>
      <xdr:row>28</xdr:row>
      <xdr:rowOff>47625</xdr:rowOff>
    </xdr:to>
    <xdr:sp>
      <xdr:nvSpPr>
        <xdr:cNvPr id="5" name="Straight Arrow Connector 5"/>
        <xdr:cNvSpPr>
          <a:spLocks/>
        </xdr:cNvSpPr>
      </xdr:nvSpPr>
      <xdr:spPr>
        <a:xfrm flipH="1">
          <a:off x="3971925" y="4400550"/>
          <a:ext cx="9525" cy="981075"/>
        </a:xfrm>
        <a:prstGeom prst="straightConnector1">
          <a:avLst/>
        </a:prstGeom>
        <a:noFill/>
        <a:ln w="28575" cmpd="sng">
          <a:solidFill>
            <a:srgbClr val="0070C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xdr:colOff>
      <xdr:row>23</xdr:row>
      <xdr:rowOff>161925</xdr:rowOff>
    </xdr:from>
    <xdr:to>
      <xdr:col>11</xdr:col>
      <xdr:colOff>200025</xdr:colOff>
      <xdr:row>26</xdr:row>
      <xdr:rowOff>38100</xdr:rowOff>
    </xdr:to>
    <xdr:sp>
      <xdr:nvSpPr>
        <xdr:cNvPr id="6" name="Straight Arrow Connector 6"/>
        <xdr:cNvSpPr>
          <a:spLocks/>
        </xdr:cNvSpPr>
      </xdr:nvSpPr>
      <xdr:spPr>
        <a:xfrm>
          <a:off x="3467100" y="4543425"/>
          <a:ext cx="190500" cy="447675"/>
        </a:xfrm>
        <a:prstGeom prst="straightConnector1">
          <a:avLst/>
        </a:prstGeom>
        <a:noFill/>
        <a:ln w="285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238125</xdr:colOff>
      <xdr:row>15</xdr:row>
      <xdr:rowOff>9525</xdr:rowOff>
    </xdr:from>
    <xdr:to>
      <xdr:col>7</xdr:col>
      <xdr:colOff>304800</xdr:colOff>
      <xdr:row>17</xdr:row>
      <xdr:rowOff>123825</xdr:rowOff>
    </xdr:to>
    <xdr:sp>
      <xdr:nvSpPr>
        <xdr:cNvPr id="7" name="Straight Arrow Connector 7"/>
        <xdr:cNvSpPr>
          <a:spLocks/>
        </xdr:cNvSpPr>
      </xdr:nvSpPr>
      <xdr:spPr>
        <a:xfrm>
          <a:off x="2438400" y="2867025"/>
          <a:ext cx="66675" cy="495300"/>
        </a:xfrm>
        <a:prstGeom prst="straightConnector1">
          <a:avLst/>
        </a:prstGeom>
        <a:noFill/>
        <a:ln w="285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190500</xdr:colOff>
      <xdr:row>16</xdr:row>
      <xdr:rowOff>180975</xdr:rowOff>
    </xdr:from>
    <xdr:to>
      <xdr:col>8</xdr:col>
      <xdr:colOff>190500</xdr:colOff>
      <xdr:row>22</xdr:row>
      <xdr:rowOff>47625</xdr:rowOff>
    </xdr:to>
    <xdr:sp>
      <xdr:nvSpPr>
        <xdr:cNvPr id="8" name="Straight Arrow Connector 8"/>
        <xdr:cNvSpPr>
          <a:spLocks/>
        </xdr:cNvSpPr>
      </xdr:nvSpPr>
      <xdr:spPr>
        <a:xfrm flipH="1">
          <a:off x="2705100" y="3228975"/>
          <a:ext cx="0" cy="1009650"/>
        </a:xfrm>
        <a:prstGeom prst="straightConnector1">
          <a:avLst/>
        </a:prstGeom>
        <a:noFill/>
        <a:ln w="28575" cmpd="sng">
          <a:solidFill>
            <a:srgbClr val="0070C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104775</xdr:colOff>
      <xdr:row>18</xdr:row>
      <xdr:rowOff>38100</xdr:rowOff>
    </xdr:from>
    <xdr:to>
      <xdr:col>9</xdr:col>
      <xdr:colOff>104775</xdr:colOff>
      <xdr:row>23</xdr:row>
      <xdr:rowOff>47625</xdr:rowOff>
    </xdr:to>
    <xdr:sp>
      <xdr:nvSpPr>
        <xdr:cNvPr id="9" name="Straight Arrow Connector 9"/>
        <xdr:cNvSpPr>
          <a:spLocks/>
        </xdr:cNvSpPr>
      </xdr:nvSpPr>
      <xdr:spPr>
        <a:xfrm>
          <a:off x="2933700" y="3467100"/>
          <a:ext cx="0" cy="962025"/>
        </a:xfrm>
        <a:prstGeom prst="straightConnector1">
          <a:avLst/>
        </a:prstGeom>
        <a:noFill/>
        <a:ln w="285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114300</xdr:colOff>
      <xdr:row>24</xdr:row>
      <xdr:rowOff>47625</xdr:rowOff>
    </xdr:from>
    <xdr:to>
      <xdr:col>13</xdr:col>
      <xdr:colOff>123825</xdr:colOff>
      <xdr:row>29</xdr:row>
      <xdr:rowOff>47625</xdr:rowOff>
    </xdr:to>
    <xdr:sp>
      <xdr:nvSpPr>
        <xdr:cNvPr id="10" name="Straight Arrow Connector 10"/>
        <xdr:cNvSpPr>
          <a:spLocks/>
        </xdr:cNvSpPr>
      </xdr:nvSpPr>
      <xdr:spPr>
        <a:xfrm flipH="1">
          <a:off x="4200525" y="4619625"/>
          <a:ext cx="9525" cy="952500"/>
        </a:xfrm>
        <a:prstGeom prst="straightConnector1">
          <a:avLst/>
        </a:prstGeom>
        <a:noFill/>
        <a:ln w="28575" cmpd="sng">
          <a:solidFill>
            <a:srgbClr val="0070C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200025</xdr:colOff>
      <xdr:row>32</xdr:row>
      <xdr:rowOff>0</xdr:rowOff>
    </xdr:from>
    <xdr:to>
      <xdr:col>13</xdr:col>
      <xdr:colOff>200025</xdr:colOff>
      <xdr:row>33</xdr:row>
      <xdr:rowOff>171450</xdr:rowOff>
    </xdr:to>
    <xdr:sp>
      <xdr:nvSpPr>
        <xdr:cNvPr id="11" name="Straight Arrow Connector 11"/>
        <xdr:cNvSpPr>
          <a:spLocks/>
        </xdr:cNvSpPr>
      </xdr:nvSpPr>
      <xdr:spPr>
        <a:xfrm>
          <a:off x="4286250" y="6096000"/>
          <a:ext cx="0" cy="361950"/>
        </a:xfrm>
        <a:prstGeom prst="straightConnector1">
          <a:avLst/>
        </a:prstGeom>
        <a:noFill/>
        <a:ln w="28575" cmpd="sng">
          <a:solidFill>
            <a:srgbClr val="0070C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9525</xdr:colOff>
      <xdr:row>32</xdr:row>
      <xdr:rowOff>171450</xdr:rowOff>
    </xdr:from>
    <xdr:to>
      <xdr:col>10</xdr:col>
      <xdr:colOff>180975</xdr:colOff>
      <xdr:row>34</xdr:row>
      <xdr:rowOff>0</xdr:rowOff>
    </xdr:to>
    <xdr:sp>
      <xdr:nvSpPr>
        <xdr:cNvPr id="12" name="Straight Arrow Connector 12"/>
        <xdr:cNvSpPr>
          <a:spLocks/>
        </xdr:cNvSpPr>
      </xdr:nvSpPr>
      <xdr:spPr>
        <a:xfrm flipH="1">
          <a:off x="3152775" y="6267450"/>
          <a:ext cx="171450" cy="209550"/>
        </a:xfrm>
        <a:prstGeom prst="straightConnector1">
          <a:avLst/>
        </a:prstGeom>
        <a:noFill/>
        <a:ln w="28575" cmpd="sng">
          <a:solidFill>
            <a:srgbClr val="0070C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180975</xdr:colOff>
      <xdr:row>16</xdr:row>
      <xdr:rowOff>161925</xdr:rowOff>
    </xdr:from>
    <xdr:to>
      <xdr:col>13</xdr:col>
      <xdr:colOff>95250</xdr:colOff>
      <xdr:row>23</xdr:row>
      <xdr:rowOff>9525</xdr:rowOff>
    </xdr:to>
    <xdr:sp>
      <xdr:nvSpPr>
        <xdr:cNvPr id="13" name="Straight Arrow Connector 13"/>
        <xdr:cNvSpPr>
          <a:spLocks/>
        </xdr:cNvSpPr>
      </xdr:nvSpPr>
      <xdr:spPr>
        <a:xfrm>
          <a:off x="3952875" y="3209925"/>
          <a:ext cx="228600" cy="1181100"/>
        </a:xfrm>
        <a:prstGeom prst="straightConnector1">
          <a:avLst/>
        </a:prstGeom>
        <a:noFill/>
        <a:ln w="28575" cmpd="sng">
          <a:solidFill>
            <a:srgbClr val="0070C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257175</xdr:colOff>
      <xdr:row>28</xdr:row>
      <xdr:rowOff>123825</xdr:rowOff>
    </xdr:from>
    <xdr:to>
      <xdr:col>8</xdr:col>
      <xdr:colOff>47625</xdr:colOff>
      <xdr:row>29</xdr:row>
      <xdr:rowOff>19050</xdr:rowOff>
    </xdr:to>
    <xdr:sp>
      <xdr:nvSpPr>
        <xdr:cNvPr id="14" name="Straight Arrow Connector 15"/>
        <xdr:cNvSpPr>
          <a:spLocks/>
        </xdr:cNvSpPr>
      </xdr:nvSpPr>
      <xdr:spPr>
        <a:xfrm flipH="1">
          <a:off x="2457450" y="5457825"/>
          <a:ext cx="104775" cy="85725"/>
        </a:xfrm>
        <a:prstGeom prst="straightConnector1">
          <a:avLst/>
        </a:prstGeom>
        <a:noFill/>
        <a:ln w="28575" cmpd="sng">
          <a:solidFill>
            <a:srgbClr val="0070C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266700</xdr:colOff>
      <xdr:row>22</xdr:row>
      <xdr:rowOff>142875</xdr:rowOff>
    </xdr:from>
    <xdr:to>
      <xdr:col>8</xdr:col>
      <xdr:colOff>76200</xdr:colOff>
      <xdr:row>23</xdr:row>
      <xdr:rowOff>0</xdr:rowOff>
    </xdr:to>
    <xdr:sp>
      <xdr:nvSpPr>
        <xdr:cNvPr id="15" name="Straight Arrow Connector 16"/>
        <xdr:cNvSpPr>
          <a:spLocks/>
        </xdr:cNvSpPr>
      </xdr:nvSpPr>
      <xdr:spPr>
        <a:xfrm flipH="1">
          <a:off x="2466975" y="4333875"/>
          <a:ext cx="123825" cy="47625"/>
        </a:xfrm>
        <a:prstGeom prst="straightConnector1">
          <a:avLst/>
        </a:prstGeom>
        <a:noFill/>
        <a:ln w="28575" cmpd="sng">
          <a:solidFill>
            <a:srgbClr val="0070C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200025</xdr:colOff>
      <xdr:row>24</xdr:row>
      <xdr:rowOff>28575</xdr:rowOff>
    </xdr:from>
    <xdr:to>
      <xdr:col>9</xdr:col>
      <xdr:colOff>66675</xdr:colOff>
      <xdr:row>26</xdr:row>
      <xdr:rowOff>180975</xdr:rowOff>
    </xdr:to>
    <xdr:sp>
      <xdr:nvSpPr>
        <xdr:cNvPr id="16" name="Straight Arrow Connector 50"/>
        <xdr:cNvSpPr>
          <a:spLocks/>
        </xdr:cNvSpPr>
      </xdr:nvSpPr>
      <xdr:spPr>
        <a:xfrm flipH="1">
          <a:off x="2714625" y="4600575"/>
          <a:ext cx="180975" cy="533400"/>
        </a:xfrm>
        <a:prstGeom prst="straightConnector1">
          <a:avLst/>
        </a:prstGeom>
        <a:noFill/>
        <a:ln w="285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304800</xdr:colOff>
      <xdr:row>11</xdr:row>
      <xdr:rowOff>180975</xdr:rowOff>
    </xdr:from>
    <xdr:to>
      <xdr:col>11</xdr:col>
      <xdr:colOff>219075</xdr:colOff>
      <xdr:row>13</xdr:row>
      <xdr:rowOff>180975</xdr:rowOff>
    </xdr:to>
    <xdr:sp>
      <xdr:nvSpPr>
        <xdr:cNvPr id="17" name="Straight Arrow Connector 2"/>
        <xdr:cNvSpPr>
          <a:spLocks/>
        </xdr:cNvSpPr>
      </xdr:nvSpPr>
      <xdr:spPr>
        <a:xfrm>
          <a:off x="3448050" y="2276475"/>
          <a:ext cx="228600" cy="381000"/>
        </a:xfrm>
        <a:prstGeom prst="straightConnector1">
          <a:avLst/>
        </a:prstGeom>
        <a:noFill/>
        <a:ln w="285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0</xdr:colOff>
      <xdr:row>14</xdr:row>
      <xdr:rowOff>85725</xdr:rowOff>
    </xdr:from>
    <xdr:to>
      <xdr:col>13</xdr:col>
      <xdr:colOff>219075</xdr:colOff>
      <xdr:row>15</xdr:row>
      <xdr:rowOff>57150</xdr:rowOff>
    </xdr:to>
    <xdr:sp>
      <xdr:nvSpPr>
        <xdr:cNvPr id="18" name="Straight Arrow Connector 2"/>
        <xdr:cNvSpPr>
          <a:spLocks/>
        </xdr:cNvSpPr>
      </xdr:nvSpPr>
      <xdr:spPr>
        <a:xfrm>
          <a:off x="3771900" y="2752725"/>
          <a:ext cx="533400" cy="161925"/>
        </a:xfrm>
        <a:prstGeom prst="straightConnector1">
          <a:avLst/>
        </a:prstGeom>
        <a:noFill/>
        <a:ln w="285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9525</xdr:colOff>
      <xdr:row>9</xdr:row>
      <xdr:rowOff>152400</xdr:rowOff>
    </xdr:from>
    <xdr:to>
      <xdr:col>6</xdr:col>
      <xdr:colOff>152400</xdr:colOff>
      <xdr:row>11</xdr:row>
      <xdr:rowOff>38100</xdr:rowOff>
    </xdr:to>
    <xdr:sp>
      <xdr:nvSpPr>
        <xdr:cNvPr id="19" name="Straight Arrow Connector 7"/>
        <xdr:cNvSpPr>
          <a:spLocks/>
        </xdr:cNvSpPr>
      </xdr:nvSpPr>
      <xdr:spPr>
        <a:xfrm>
          <a:off x="1895475" y="1866900"/>
          <a:ext cx="142875" cy="266700"/>
        </a:xfrm>
        <a:prstGeom prst="straightConnector1">
          <a:avLst/>
        </a:prstGeom>
        <a:noFill/>
        <a:ln w="285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285750</xdr:colOff>
      <xdr:row>11</xdr:row>
      <xdr:rowOff>152400</xdr:rowOff>
    </xdr:from>
    <xdr:to>
      <xdr:col>7</xdr:col>
      <xdr:colOff>219075</xdr:colOff>
      <xdr:row>14</xdr:row>
      <xdr:rowOff>9525</xdr:rowOff>
    </xdr:to>
    <xdr:sp>
      <xdr:nvSpPr>
        <xdr:cNvPr id="20" name="Straight Arrow Connector 7"/>
        <xdr:cNvSpPr>
          <a:spLocks/>
        </xdr:cNvSpPr>
      </xdr:nvSpPr>
      <xdr:spPr>
        <a:xfrm>
          <a:off x="2171700" y="2247900"/>
          <a:ext cx="247650" cy="428625"/>
        </a:xfrm>
        <a:prstGeom prst="straightConnector1">
          <a:avLst/>
        </a:prstGeom>
        <a:noFill/>
        <a:ln w="285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17</xdr:row>
      <xdr:rowOff>171450</xdr:rowOff>
    </xdr:from>
    <xdr:to>
      <xdr:col>7</xdr:col>
      <xdr:colOff>228600</xdr:colOff>
      <xdr:row>19</xdr:row>
      <xdr:rowOff>180975</xdr:rowOff>
    </xdr:to>
    <xdr:sp>
      <xdr:nvSpPr>
        <xdr:cNvPr id="21" name="Straight Arrow Connector 4"/>
        <xdr:cNvSpPr>
          <a:spLocks/>
        </xdr:cNvSpPr>
      </xdr:nvSpPr>
      <xdr:spPr>
        <a:xfrm>
          <a:off x="2219325" y="3409950"/>
          <a:ext cx="209550" cy="390525"/>
        </a:xfrm>
        <a:prstGeom prst="straightConnector1">
          <a:avLst/>
        </a:prstGeom>
        <a:noFill/>
        <a:ln w="285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266700</xdr:colOff>
      <xdr:row>21</xdr:row>
      <xdr:rowOff>9525</xdr:rowOff>
    </xdr:from>
    <xdr:to>
      <xdr:col>8</xdr:col>
      <xdr:colOff>47625</xdr:colOff>
      <xdr:row>21</xdr:row>
      <xdr:rowOff>85725</xdr:rowOff>
    </xdr:to>
    <xdr:sp>
      <xdr:nvSpPr>
        <xdr:cNvPr id="22" name="Straight Arrow Connector 4"/>
        <xdr:cNvSpPr>
          <a:spLocks/>
        </xdr:cNvSpPr>
      </xdr:nvSpPr>
      <xdr:spPr>
        <a:xfrm>
          <a:off x="2466975" y="4010025"/>
          <a:ext cx="95250" cy="76200"/>
        </a:xfrm>
        <a:prstGeom prst="straightConnector1">
          <a:avLst/>
        </a:prstGeom>
        <a:noFill/>
        <a:ln w="285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276225</xdr:colOff>
      <xdr:row>11</xdr:row>
      <xdr:rowOff>142875</xdr:rowOff>
    </xdr:from>
    <xdr:to>
      <xdr:col>11</xdr:col>
      <xdr:colOff>152400</xdr:colOff>
      <xdr:row>14</xdr:row>
      <xdr:rowOff>0</xdr:rowOff>
    </xdr:to>
    <xdr:sp>
      <xdr:nvSpPr>
        <xdr:cNvPr id="23" name="Straight Arrow Connector 1"/>
        <xdr:cNvSpPr>
          <a:spLocks/>
        </xdr:cNvSpPr>
      </xdr:nvSpPr>
      <xdr:spPr>
        <a:xfrm flipH="1">
          <a:off x="3419475" y="2238375"/>
          <a:ext cx="190500" cy="428625"/>
        </a:xfrm>
        <a:prstGeom prst="straightConnector1">
          <a:avLst/>
        </a:prstGeom>
        <a:noFill/>
        <a:ln w="285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14</xdr:row>
      <xdr:rowOff>133350</xdr:rowOff>
    </xdr:from>
    <xdr:to>
      <xdr:col>10</xdr:col>
      <xdr:colOff>180975</xdr:colOff>
      <xdr:row>15</xdr:row>
      <xdr:rowOff>47625</xdr:rowOff>
    </xdr:to>
    <xdr:sp>
      <xdr:nvSpPr>
        <xdr:cNvPr id="24" name="Straight Arrow Connector 1"/>
        <xdr:cNvSpPr>
          <a:spLocks/>
        </xdr:cNvSpPr>
      </xdr:nvSpPr>
      <xdr:spPr>
        <a:xfrm flipH="1">
          <a:off x="3143250" y="2800350"/>
          <a:ext cx="180975" cy="104775"/>
        </a:xfrm>
        <a:prstGeom prst="straightConnector1">
          <a:avLst/>
        </a:prstGeom>
        <a:noFill/>
        <a:ln w="285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276225</xdr:colOff>
      <xdr:row>24</xdr:row>
      <xdr:rowOff>28575</xdr:rowOff>
    </xdr:from>
    <xdr:to>
      <xdr:col>7</xdr:col>
      <xdr:colOff>161925</xdr:colOff>
      <xdr:row>25</xdr:row>
      <xdr:rowOff>161925</xdr:rowOff>
    </xdr:to>
    <xdr:sp>
      <xdr:nvSpPr>
        <xdr:cNvPr id="25" name="Straight Arrow Connector 16"/>
        <xdr:cNvSpPr>
          <a:spLocks/>
        </xdr:cNvSpPr>
      </xdr:nvSpPr>
      <xdr:spPr>
        <a:xfrm flipH="1">
          <a:off x="2162175" y="4600575"/>
          <a:ext cx="200025" cy="323850"/>
        </a:xfrm>
        <a:prstGeom prst="straightConnector1">
          <a:avLst/>
        </a:prstGeom>
        <a:noFill/>
        <a:ln w="28575" cmpd="sng">
          <a:solidFill>
            <a:srgbClr val="0070C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304800</xdr:colOff>
      <xdr:row>27</xdr:row>
      <xdr:rowOff>0</xdr:rowOff>
    </xdr:from>
    <xdr:to>
      <xdr:col>6</xdr:col>
      <xdr:colOff>190500</xdr:colOff>
      <xdr:row>28</xdr:row>
      <xdr:rowOff>19050</xdr:rowOff>
    </xdr:to>
    <xdr:sp>
      <xdr:nvSpPr>
        <xdr:cNvPr id="26" name="Straight Arrow Connector 16"/>
        <xdr:cNvSpPr>
          <a:spLocks/>
        </xdr:cNvSpPr>
      </xdr:nvSpPr>
      <xdr:spPr>
        <a:xfrm flipH="1">
          <a:off x="1876425" y="5143500"/>
          <a:ext cx="200025" cy="209550"/>
        </a:xfrm>
        <a:prstGeom prst="straightConnector1">
          <a:avLst/>
        </a:prstGeom>
        <a:noFill/>
        <a:ln w="28575" cmpd="sng">
          <a:solidFill>
            <a:srgbClr val="0070C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276225</xdr:colOff>
      <xdr:row>29</xdr:row>
      <xdr:rowOff>180975</xdr:rowOff>
    </xdr:from>
    <xdr:to>
      <xdr:col>7</xdr:col>
      <xdr:colOff>142875</xdr:colOff>
      <xdr:row>32</xdr:row>
      <xdr:rowOff>19050</xdr:rowOff>
    </xdr:to>
    <xdr:sp>
      <xdr:nvSpPr>
        <xdr:cNvPr id="27" name="Straight Arrow Connector 15"/>
        <xdr:cNvSpPr>
          <a:spLocks/>
        </xdr:cNvSpPr>
      </xdr:nvSpPr>
      <xdr:spPr>
        <a:xfrm flipH="1">
          <a:off x="2162175" y="5705475"/>
          <a:ext cx="180975" cy="409575"/>
        </a:xfrm>
        <a:prstGeom prst="straightConnector1">
          <a:avLst/>
        </a:prstGeom>
        <a:noFill/>
        <a:ln w="28575" cmpd="sng">
          <a:solidFill>
            <a:srgbClr val="0070C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276225</xdr:colOff>
      <xdr:row>33</xdr:row>
      <xdr:rowOff>0</xdr:rowOff>
    </xdr:from>
    <xdr:to>
      <xdr:col>6</xdr:col>
      <xdr:colOff>133350</xdr:colOff>
      <xdr:row>34</xdr:row>
      <xdr:rowOff>9525</xdr:rowOff>
    </xdr:to>
    <xdr:sp>
      <xdr:nvSpPr>
        <xdr:cNvPr id="28" name="Straight Arrow Connector 15"/>
        <xdr:cNvSpPr>
          <a:spLocks/>
        </xdr:cNvSpPr>
      </xdr:nvSpPr>
      <xdr:spPr>
        <a:xfrm flipH="1">
          <a:off x="1847850" y="6286500"/>
          <a:ext cx="171450" cy="200025"/>
        </a:xfrm>
        <a:prstGeom prst="straightConnector1">
          <a:avLst/>
        </a:prstGeom>
        <a:noFill/>
        <a:ln w="28575" cmpd="sng">
          <a:solidFill>
            <a:srgbClr val="0070C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0</xdr:colOff>
      <xdr:row>26</xdr:row>
      <xdr:rowOff>133350</xdr:rowOff>
    </xdr:from>
    <xdr:to>
      <xdr:col>13</xdr:col>
      <xdr:colOff>190500</xdr:colOff>
      <xdr:row>27</xdr:row>
      <xdr:rowOff>47625</xdr:rowOff>
    </xdr:to>
    <xdr:sp>
      <xdr:nvSpPr>
        <xdr:cNvPr id="29" name="Straight Arrow Connector 6"/>
        <xdr:cNvSpPr>
          <a:spLocks/>
        </xdr:cNvSpPr>
      </xdr:nvSpPr>
      <xdr:spPr>
        <a:xfrm>
          <a:off x="3771900" y="5086350"/>
          <a:ext cx="504825" cy="104775"/>
        </a:xfrm>
        <a:prstGeom prst="straightConnector1">
          <a:avLst/>
        </a:prstGeom>
        <a:noFill/>
        <a:ln w="285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180975</xdr:colOff>
      <xdr:row>25</xdr:row>
      <xdr:rowOff>161925</xdr:rowOff>
    </xdr:from>
    <xdr:to>
      <xdr:col>9</xdr:col>
      <xdr:colOff>180975</xdr:colOff>
      <xdr:row>27</xdr:row>
      <xdr:rowOff>47625</xdr:rowOff>
    </xdr:to>
    <xdr:sp>
      <xdr:nvSpPr>
        <xdr:cNvPr id="30" name="Straight Arrow Connector 6"/>
        <xdr:cNvSpPr>
          <a:spLocks/>
        </xdr:cNvSpPr>
      </xdr:nvSpPr>
      <xdr:spPr>
        <a:xfrm>
          <a:off x="3009900" y="4924425"/>
          <a:ext cx="0" cy="266700"/>
        </a:xfrm>
        <a:prstGeom prst="straightConnector1">
          <a:avLst/>
        </a:prstGeom>
        <a:noFill/>
        <a:ln w="285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304800</xdr:colOff>
      <xdr:row>23</xdr:row>
      <xdr:rowOff>104775</xdr:rowOff>
    </xdr:from>
    <xdr:to>
      <xdr:col>10</xdr:col>
      <xdr:colOff>190500</xdr:colOff>
      <xdr:row>23</xdr:row>
      <xdr:rowOff>133350</xdr:rowOff>
    </xdr:to>
    <xdr:sp>
      <xdr:nvSpPr>
        <xdr:cNvPr id="31" name="Straight Arrow Connector 6"/>
        <xdr:cNvSpPr>
          <a:spLocks/>
        </xdr:cNvSpPr>
      </xdr:nvSpPr>
      <xdr:spPr>
        <a:xfrm flipV="1">
          <a:off x="3133725" y="4486275"/>
          <a:ext cx="200025" cy="28575"/>
        </a:xfrm>
        <a:prstGeom prst="straightConnector1">
          <a:avLst/>
        </a:prstGeom>
        <a:noFill/>
        <a:ln w="285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285750</xdr:colOff>
      <xdr:row>29</xdr:row>
      <xdr:rowOff>180975</xdr:rowOff>
    </xdr:from>
    <xdr:to>
      <xdr:col>11</xdr:col>
      <xdr:colOff>180975</xdr:colOff>
      <xdr:row>31</xdr:row>
      <xdr:rowOff>171450</xdr:rowOff>
    </xdr:to>
    <xdr:sp>
      <xdr:nvSpPr>
        <xdr:cNvPr id="32" name="Straight Arrow Connector 12"/>
        <xdr:cNvSpPr>
          <a:spLocks/>
        </xdr:cNvSpPr>
      </xdr:nvSpPr>
      <xdr:spPr>
        <a:xfrm flipH="1">
          <a:off x="3429000" y="5705475"/>
          <a:ext cx="209550" cy="371475"/>
        </a:xfrm>
        <a:prstGeom prst="straightConnector1">
          <a:avLst/>
        </a:prstGeom>
        <a:noFill/>
        <a:ln w="28575" cmpd="sng">
          <a:solidFill>
            <a:srgbClr val="0070C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9525</xdr:colOff>
      <xdr:row>29</xdr:row>
      <xdr:rowOff>95250</xdr:rowOff>
    </xdr:from>
    <xdr:to>
      <xdr:col>13</xdr:col>
      <xdr:colOff>171450</xdr:colOff>
      <xdr:row>29</xdr:row>
      <xdr:rowOff>104775</xdr:rowOff>
    </xdr:to>
    <xdr:sp>
      <xdr:nvSpPr>
        <xdr:cNvPr id="33" name="Straight Arrow Connector 12"/>
        <xdr:cNvSpPr>
          <a:spLocks/>
        </xdr:cNvSpPr>
      </xdr:nvSpPr>
      <xdr:spPr>
        <a:xfrm flipH="1">
          <a:off x="3781425" y="5619750"/>
          <a:ext cx="476250" cy="9525"/>
        </a:xfrm>
        <a:prstGeom prst="straightConnector1">
          <a:avLst/>
        </a:prstGeom>
        <a:noFill/>
        <a:ln w="28575" cmpd="sng">
          <a:solidFill>
            <a:srgbClr val="0070C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19050</xdr:colOff>
      <xdr:row>17</xdr:row>
      <xdr:rowOff>142875</xdr:rowOff>
    </xdr:from>
    <xdr:to>
      <xdr:col>11</xdr:col>
      <xdr:colOff>190500</xdr:colOff>
      <xdr:row>19</xdr:row>
      <xdr:rowOff>19050</xdr:rowOff>
    </xdr:to>
    <xdr:sp>
      <xdr:nvSpPr>
        <xdr:cNvPr id="34" name="Straight Arrow Connector 3"/>
        <xdr:cNvSpPr>
          <a:spLocks/>
        </xdr:cNvSpPr>
      </xdr:nvSpPr>
      <xdr:spPr>
        <a:xfrm>
          <a:off x="3476625" y="3381375"/>
          <a:ext cx="171450" cy="257175"/>
        </a:xfrm>
        <a:prstGeom prst="straightConnector1">
          <a:avLst/>
        </a:prstGeom>
        <a:noFill/>
        <a:ln w="285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0</xdr:colOff>
      <xdr:row>19</xdr:row>
      <xdr:rowOff>171450</xdr:rowOff>
    </xdr:from>
    <xdr:to>
      <xdr:col>13</xdr:col>
      <xdr:colOff>200025</xdr:colOff>
      <xdr:row>21</xdr:row>
      <xdr:rowOff>123825</xdr:rowOff>
    </xdr:to>
    <xdr:sp>
      <xdr:nvSpPr>
        <xdr:cNvPr id="35" name="Straight Arrow Connector 3"/>
        <xdr:cNvSpPr>
          <a:spLocks/>
        </xdr:cNvSpPr>
      </xdr:nvSpPr>
      <xdr:spPr>
        <a:xfrm>
          <a:off x="3771900" y="3790950"/>
          <a:ext cx="514350" cy="333375"/>
        </a:xfrm>
        <a:prstGeom prst="straightConnector1">
          <a:avLst/>
        </a:prstGeom>
        <a:noFill/>
        <a:ln w="285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10</xdr:row>
      <xdr:rowOff>19050</xdr:rowOff>
    </xdr:from>
    <xdr:to>
      <xdr:col>12</xdr:col>
      <xdr:colOff>219075</xdr:colOff>
      <xdr:row>37</xdr:row>
      <xdr:rowOff>28575</xdr:rowOff>
    </xdr:to>
    <xdr:pic>
      <xdr:nvPicPr>
        <xdr:cNvPr id="1" name="Picture 2"/>
        <xdr:cNvPicPr preferRelativeResize="1">
          <a:picLocks noChangeAspect="1"/>
        </xdr:cNvPicPr>
      </xdr:nvPicPr>
      <xdr:blipFill>
        <a:blip r:embed="rId1"/>
        <a:stretch>
          <a:fillRect/>
        </a:stretch>
      </xdr:blipFill>
      <xdr:spPr>
        <a:xfrm>
          <a:off x="9525" y="1924050"/>
          <a:ext cx="3981450" cy="5153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304800</xdr:colOff>
      <xdr:row>9</xdr:row>
      <xdr:rowOff>104775</xdr:rowOff>
    </xdr:from>
    <xdr:to>
      <xdr:col>13</xdr:col>
      <xdr:colOff>133350</xdr:colOff>
      <xdr:row>11</xdr:row>
      <xdr:rowOff>66675</xdr:rowOff>
    </xdr:to>
    <xdr:sp>
      <xdr:nvSpPr>
        <xdr:cNvPr id="1" name="Straight Arrow Connector 1"/>
        <xdr:cNvSpPr>
          <a:spLocks/>
        </xdr:cNvSpPr>
      </xdr:nvSpPr>
      <xdr:spPr>
        <a:xfrm flipH="1">
          <a:off x="3762375" y="1819275"/>
          <a:ext cx="457200" cy="342900"/>
        </a:xfrm>
        <a:prstGeom prst="straightConnector1">
          <a:avLst/>
        </a:prstGeom>
        <a:noFill/>
        <a:ln w="285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28575</xdr:colOff>
      <xdr:row>9</xdr:row>
      <xdr:rowOff>133350</xdr:rowOff>
    </xdr:from>
    <xdr:to>
      <xdr:col>10</xdr:col>
      <xdr:colOff>171450</xdr:colOff>
      <xdr:row>11</xdr:row>
      <xdr:rowOff>57150</xdr:rowOff>
    </xdr:to>
    <xdr:sp>
      <xdr:nvSpPr>
        <xdr:cNvPr id="2" name="Straight Arrow Connector 2"/>
        <xdr:cNvSpPr>
          <a:spLocks/>
        </xdr:cNvSpPr>
      </xdr:nvSpPr>
      <xdr:spPr>
        <a:xfrm>
          <a:off x="3171825" y="1847850"/>
          <a:ext cx="142875" cy="304800"/>
        </a:xfrm>
        <a:prstGeom prst="straightConnector1">
          <a:avLst/>
        </a:prstGeom>
        <a:noFill/>
        <a:ln w="285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266700</xdr:colOff>
      <xdr:row>16</xdr:row>
      <xdr:rowOff>19050</xdr:rowOff>
    </xdr:from>
    <xdr:to>
      <xdr:col>10</xdr:col>
      <xdr:colOff>190500</xdr:colOff>
      <xdr:row>17</xdr:row>
      <xdr:rowOff>76200</xdr:rowOff>
    </xdr:to>
    <xdr:sp>
      <xdr:nvSpPr>
        <xdr:cNvPr id="3" name="Straight Arrow Connector 3"/>
        <xdr:cNvSpPr>
          <a:spLocks/>
        </xdr:cNvSpPr>
      </xdr:nvSpPr>
      <xdr:spPr>
        <a:xfrm>
          <a:off x="2781300" y="3067050"/>
          <a:ext cx="552450" cy="247650"/>
        </a:xfrm>
        <a:prstGeom prst="straightConnector1">
          <a:avLst/>
        </a:prstGeom>
        <a:noFill/>
        <a:ln w="285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304800</xdr:colOff>
      <xdr:row>15</xdr:row>
      <xdr:rowOff>123825</xdr:rowOff>
    </xdr:from>
    <xdr:to>
      <xdr:col>6</xdr:col>
      <xdr:colOff>200025</xdr:colOff>
      <xdr:row>17</xdr:row>
      <xdr:rowOff>57150</xdr:rowOff>
    </xdr:to>
    <xdr:sp>
      <xdr:nvSpPr>
        <xdr:cNvPr id="4" name="Straight Arrow Connector 4"/>
        <xdr:cNvSpPr>
          <a:spLocks/>
        </xdr:cNvSpPr>
      </xdr:nvSpPr>
      <xdr:spPr>
        <a:xfrm>
          <a:off x="1876425" y="2981325"/>
          <a:ext cx="209550" cy="314325"/>
        </a:xfrm>
        <a:prstGeom prst="straightConnector1">
          <a:avLst/>
        </a:prstGeom>
        <a:noFill/>
        <a:ln w="285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200025</xdr:colOff>
      <xdr:row>23</xdr:row>
      <xdr:rowOff>19050</xdr:rowOff>
    </xdr:from>
    <xdr:to>
      <xdr:col>12</xdr:col>
      <xdr:colOff>209550</xdr:colOff>
      <xdr:row>28</xdr:row>
      <xdr:rowOff>47625</xdr:rowOff>
    </xdr:to>
    <xdr:sp>
      <xdr:nvSpPr>
        <xdr:cNvPr id="5" name="Straight Arrow Connector 5"/>
        <xdr:cNvSpPr>
          <a:spLocks/>
        </xdr:cNvSpPr>
      </xdr:nvSpPr>
      <xdr:spPr>
        <a:xfrm flipH="1">
          <a:off x="3971925" y="4400550"/>
          <a:ext cx="9525" cy="981075"/>
        </a:xfrm>
        <a:prstGeom prst="straightConnector1">
          <a:avLst/>
        </a:prstGeom>
        <a:noFill/>
        <a:ln w="28575" cmpd="sng">
          <a:solidFill>
            <a:srgbClr val="0070C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xdr:colOff>
      <xdr:row>23</xdr:row>
      <xdr:rowOff>161925</xdr:rowOff>
    </xdr:from>
    <xdr:to>
      <xdr:col>11</xdr:col>
      <xdr:colOff>200025</xdr:colOff>
      <xdr:row>26</xdr:row>
      <xdr:rowOff>38100</xdr:rowOff>
    </xdr:to>
    <xdr:sp>
      <xdr:nvSpPr>
        <xdr:cNvPr id="6" name="Straight Arrow Connector 6"/>
        <xdr:cNvSpPr>
          <a:spLocks/>
        </xdr:cNvSpPr>
      </xdr:nvSpPr>
      <xdr:spPr>
        <a:xfrm>
          <a:off x="3467100" y="4543425"/>
          <a:ext cx="190500" cy="447675"/>
        </a:xfrm>
        <a:prstGeom prst="straightConnector1">
          <a:avLst/>
        </a:prstGeom>
        <a:noFill/>
        <a:ln w="285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238125</xdr:colOff>
      <xdr:row>15</xdr:row>
      <xdr:rowOff>9525</xdr:rowOff>
    </xdr:from>
    <xdr:to>
      <xdr:col>7</xdr:col>
      <xdr:colOff>304800</xdr:colOff>
      <xdr:row>17</xdr:row>
      <xdr:rowOff>123825</xdr:rowOff>
    </xdr:to>
    <xdr:sp>
      <xdr:nvSpPr>
        <xdr:cNvPr id="7" name="Straight Arrow Connector 7"/>
        <xdr:cNvSpPr>
          <a:spLocks/>
        </xdr:cNvSpPr>
      </xdr:nvSpPr>
      <xdr:spPr>
        <a:xfrm>
          <a:off x="2438400" y="2867025"/>
          <a:ext cx="66675" cy="495300"/>
        </a:xfrm>
        <a:prstGeom prst="straightConnector1">
          <a:avLst/>
        </a:prstGeom>
        <a:noFill/>
        <a:ln w="285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190500</xdr:colOff>
      <xdr:row>16</xdr:row>
      <xdr:rowOff>180975</xdr:rowOff>
    </xdr:from>
    <xdr:to>
      <xdr:col>8</xdr:col>
      <xdr:colOff>190500</xdr:colOff>
      <xdr:row>22</xdr:row>
      <xdr:rowOff>47625</xdr:rowOff>
    </xdr:to>
    <xdr:sp>
      <xdr:nvSpPr>
        <xdr:cNvPr id="8" name="Straight Arrow Connector 8"/>
        <xdr:cNvSpPr>
          <a:spLocks/>
        </xdr:cNvSpPr>
      </xdr:nvSpPr>
      <xdr:spPr>
        <a:xfrm flipH="1">
          <a:off x="2705100" y="3228975"/>
          <a:ext cx="0" cy="1009650"/>
        </a:xfrm>
        <a:prstGeom prst="straightConnector1">
          <a:avLst/>
        </a:prstGeom>
        <a:noFill/>
        <a:ln w="28575" cmpd="sng">
          <a:solidFill>
            <a:srgbClr val="0070C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104775</xdr:colOff>
      <xdr:row>18</xdr:row>
      <xdr:rowOff>38100</xdr:rowOff>
    </xdr:from>
    <xdr:to>
      <xdr:col>9</xdr:col>
      <xdr:colOff>104775</xdr:colOff>
      <xdr:row>23</xdr:row>
      <xdr:rowOff>47625</xdr:rowOff>
    </xdr:to>
    <xdr:sp>
      <xdr:nvSpPr>
        <xdr:cNvPr id="9" name="Straight Arrow Connector 9"/>
        <xdr:cNvSpPr>
          <a:spLocks/>
        </xdr:cNvSpPr>
      </xdr:nvSpPr>
      <xdr:spPr>
        <a:xfrm>
          <a:off x="2933700" y="3467100"/>
          <a:ext cx="0" cy="962025"/>
        </a:xfrm>
        <a:prstGeom prst="straightConnector1">
          <a:avLst/>
        </a:prstGeom>
        <a:noFill/>
        <a:ln w="285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114300</xdr:colOff>
      <xdr:row>24</xdr:row>
      <xdr:rowOff>47625</xdr:rowOff>
    </xdr:from>
    <xdr:to>
      <xdr:col>13</xdr:col>
      <xdr:colOff>123825</xdr:colOff>
      <xdr:row>29</xdr:row>
      <xdr:rowOff>47625</xdr:rowOff>
    </xdr:to>
    <xdr:sp>
      <xdr:nvSpPr>
        <xdr:cNvPr id="10" name="Straight Arrow Connector 10"/>
        <xdr:cNvSpPr>
          <a:spLocks/>
        </xdr:cNvSpPr>
      </xdr:nvSpPr>
      <xdr:spPr>
        <a:xfrm flipH="1">
          <a:off x="4200525" y="4619625"/>
          <a:ext cx="9525" cy="952500"/>
        </a:xfrm>
        <a:prstGeom prst="straightConnector1">
          <a:avLst/>
        </a:prstGeom>
        <a:noFill/>
        <a:ln w="28575" cmpd="sng">
          <a:solidFill>
            <a:srgbClr val="0070C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200025</xdr:colOff>
      <xdr:row>32</xdr:row>
      <xdr:rowOff>0</xdr:rowOff>
    </xdr:from>
    <xdr:to>
      <xdr:col>13</xdr:col>
      <xdr:colOff>209550</xdr:colOff>
      <xdr:row>32</xdr:row>
      <xdr:rowOff>171450</xdr:rowOff>
    </xdr:to>
    <xdr:sp>
      <xdr:nvSpPr>
        <xdr:cNvPr id="11" name="Straight Arrow Connector 11"/>
        <xdr:cNvSpPr>
          <a:spLocks/>
        </xdr:cNvSpPr>
      </xdr:nvSpPr>
      <xdr:spPr>
        <a:xfrm>
          <a:off x="4286250" y="6096000"/>
          <a:ext cx="9525" cy="171450"/>
        </a:xfrm>
        <a:prstGeom prst="straightConnector1">
          <a:avLst/>
        </a:prstGeom>
        <a:noFill/>
        <a:ln w="28575" cmpd="sng">
          <a:solidFill>
            <a:srgbClr val="0070C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180975</xdr:colOff>
      <xdr:row>16</xdr:row>
      <xdr:rowOff>161925</xdr:rowOff>
    </xdr:from>
    <xdr:to>
      <xdr:col>13</xdr:col>
      <xdr:colOff>95250</xdr:colOff>
      <xdr:row>23</xdr:row>
      <xdr:rowOff>9525</xdr:rowOff>
    </xdr:to>
    <xdr:sp>
      <xdr:nvSpPr>
        <xdr:cNvPr id="12" name="Straight Arrow Connector 13"/>
        <xdr:cNvSpPr>
          <a:spLocks/>
        </xdr:cNvSpPr>
      </xdr:nvSpPr>
      <xdr:spPr>
        <a:xfrm>
          <a:off x="3952875" y="3209925"/>
          <a:ext cx="228600" cy="1181100"/>
        </a:xfrm>
        <a:prstGeom prst="straightConnector1">
          <a:avLst/>
        </a:prstGeom>
        <a:noFill/>
        <a:ln w="28575" cmpd="sng">
          <a:solidFill>
            <a:srgbClr val="0070C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257175</xdr:colOff>
      <xdr:row>28</xdr:row>
      <xdr:rowOff>123825</xdr:rowOff>
    </xdr:from>
    <xdr:to>
      <xdr:col>8</xdr:col>
      <xdr:colOff>47625</xdr:colOff>
      <xdr:row>29</xdr:row>
      <xdr:rowOff>19050</xdr:rowOff>
    </xdr:to>
    <xdr:sp>
      <xdr:nvSpPr>
        <xdr:cNvPr id="13" name="Straight Arrow Connector 15"/>
        <xdr:cNvSpPr>
          <a:spLocks/>
        </xdr:cNvSpPr>
      </xdr:nvSpPr>
      <xdr:spPr>
        <a:xfrm flipH="1">
          <a:off x="2457450" y="5457825"/>
          <a:ext cx="104775" cy="85725"/>
        </a:xfrm>
        <a:prstGeom prst="straightConnector1">
          <a:avLst/>
        </a:prstGeom>
        <a:noFill/>
        <a:ln w="28575" cmpd="sng">
          <a:solidFill>
            <a:srgbClr val="0070C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266700</xdr:colOff>
      <xdr:row>22</xdr:row>
      <xdr:rowOff>142875</xdr:rowOff>
    </xdr:from>
    <xdr:to>
      <xdr:col>8</xdr:col>
      <xdr:colOff>76200</xdr:colOff>
      <xdr:row>23</xdr:row>
      <xdr:rowOff>0</xdr:rowOff>
    </xdr:to>
    <xdr:sp>
      <xdr:nvSpPr>
        <xdr:cNvPr id="14" name="Straight Arrow Connector 16"/>
        <xdr:cNvSpPr>
          <a:spLocks/>
        </xdr:cNvSpPr>
      </xdr:nvSpPr>
      <xdr:spPr>
        <a:xfrm flipH="1">
          <a:off x="2466975" y="4333875"/>
          <a:ext cx="123825" cy="47625"/>
        </a:xfrm>
        <a:prstGeom prst="straightConnector1">
          <a:avLst/>
        </a:prstGeom>
        <a:noFill/>
        <a:ln w="28575" cmpd="sng">
          <a:solidFill>
            <a:srgbClr val="0070C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200025</xdr:colOff>
      <xdr:row>24</xdr:row>
      <xdr:rowOff>28575</xdr:rowOff>
    </xdr:from>
    <xdr:to>
      <xdr:col>8</xdr:col>
      <xdr:colOff>66675</xdr:colOff>
      <xdr:row>26</xdr:row>
      <xdr:rowOff>180975</xdr:rowOff>
    </xdr:to>
    <xdr:sp>
      <xdr:nvSpPr>
        <xdr:cNvPr id="15" name="Straight Arrow Connector 50"/>
        <xdr:cNvSpPr>
          <a:spLocks/>
        </xdr:cNvSpPr>
      </xdr:nvSpPr>
      <xdr:spPr>
        <a:xfrm flipH="1">
          <a:off x="2400300" y="4600575"/>
          <a:ext cx="180975" cy="533400"/>
        </a:xfrm>
        <a:prstGeom prst="straightConnector1">
          <a:avLst/>
        </a:prstGeom>
        <a:noFill/>
        <a:ln w="285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304800</xdr:colOff>
      <xdr:row>11</xdr:row>
      <xdr:rowOff>180975</xdr:rowOff>
    </xdr:from>
    <xdr:to>
      <xdr:col>11</xdr:col>
      <xdr:colOff>219075</xdr:colOff>
      <xdr:row>13</xdr:row>
      <xdr:rowOff>180975</xdr:rowOff>
    </xdr:to>
    <xdr:sp>
      <xdr:nvSpPr>
        <xdr:cNvPr id="16" name="AutoShape 16"/>
        <xdr:cNvSpPr>
          <a:spLocks/>
        </xdr:cNvSpPr>
      </xdr:nvSpPr>
      <xdr:spPr>
        <a:xfrm>
          <a:off x="3448050" y="2276475"/>
          <a:ext cx="228600" cy="381000"/>
        </a:xfrm>
        <a:prstGeom prst="straightConnector1">
          <a:avLst/>
        </a:prstGeom>
        <a:noFill/>
        <a:ln w="285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0</xdr:colOff>
      <xdr:row>14</xdr:row>
      <xdr:rowOff>85725</xdr:rowOff>
    </xdr:from>
    <xdr:to>
      <xdr:col>13</xdr:col>
      <xdr:colOff>219075</xdr:colOff>
      <xdr:row>15</xdr:row>
      <xdr:rowOff>57150</xdr:rowOff>
    </xdr:to>
    <xdr:sp>
      <xdr:nvSpPr>
        <xdr:cNvPr id="17" name="AutoShape 17"/>
        <xdr:cNvSpPr>
          <a:spLocks/>
        </xdr:cNvSpPr>
      </xdr:nvSpPr>
      <xdr:spPr>
        <a:xfrm>
          <a:off x="3771900" y="2752725"/>
          <a:ext cx="533400" cy="161925"/>
        </a:xfrm>
        <a:prstGeom prst="straightConnector1">
          <a:avLst/>
        </a:prstGeom>
        <a:noFill/>
        <a:ln w="285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9525</xdr:colOff>
      <xdr:row>9</xdr:row>
      <xdr:rowOff>152400</xdr:rowOff>
    </xdr:from>
    <xdr:to>
      <xdr:col>6</xdr:col>
      <xdr:colOff>152400</xdr:colOff>
      <xdr:row>11</xdr:row>
      <xdr:rowOff>38100</xdr:rowOff>
    </xdr:to>
    <xdr:sp>
      <xdr:nvSpPr>
        <xdr:cNvPr id="18" name="AutoShape 18"/>
        <xdr:cNvSpPr>
          <a:spLocks/>
        </xdr:cNvSpPr>
      </xdr:nvSpPr>
      <xdr:spPr>
        <a:xfrm>
          <a:off x="1895475" y="1866900"/>
          <a:ext cx="142875" cy="266700"/>
        </a:xfrm>
        <a:prstGeom prst="straightConnector1">
          <a:avLst/>
        </a:prstGeom>
        <a:noFill/>
        <a:ln w="285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285750</xdr:colOff>
      <xdr:row>11</xdr:row>
      <xdr:rowOff>152400</xdr:rowOff>
    </xdr:from>
    <xdr:to>
      <xdr:col>7</xdr:col>
      <xdr:colOff>219075</xdr:colOff>
      <xdr:row>14</xdr:row>
      <xdr:rowOff>9525</xdr:rowOff>
    </xdr:to>
    <xdr:sp>
      <xdr:nvSpPr>
        <xdr:cNvPr id="19" name="AutoShape 19"/>
        <xdr:cNvSpPr>
          <a:spLocks/>
        </xdr:cNvSpPr>
      </xdr:nvSpPr>
      <xdr:spPr>
        <a:xfrm>
          <a:off x="2171700" y="2247900"/>
          <a:ext cx="247650" cy="428625"/>
        </a:xfrm>
        <a:prstGeom prst="straightConnector1">
          <a:avLst/>
        </a:prstGeom>
        <a:noFill/>
        <a:ln w="285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17</xdr:row>
      <xdr:rowOff>171450</xdr:rowOff>
    </xdr:from>
    <xdr:to>
      <xdr:col>7</xdr:col>
      <xdr:colOff>228600</xdr:colOff>
      <xdr:row>19</xdr:row>
      <xdr:rowOff>180975</xdr:rowOff>
    </xdr:to>
    <xdr:sp>
      <xdr:nvSpPr>
        <xdr:cNvPr id="20" name="AutoShape 20"/>
        <xdr:cNvSpPr>
          <a:spLocks/>
        </xdr:cNvSpPr>
      </xdr:nvSpPr>
      <xdr:spPr>
        <a:xfrm>
          <a:off x="2219325" y="3409950"/>
          <a:ext cx="209550" cy="390525"/>
        </a:xfrm>
        <a:prstGeom prst="straightConnector1">
          <a:avLst/>
        </a:prstGeom>
        <a:noFill/>
        <a:ln w="285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266700</xdr:colOff>
      <xdr:row>21</xdr:row>
      <xdr:rowOff>9525</xdr:rowOff>
    </xdr:from>
    <xdr:to>
      <xdr:col>8</xdr:col>
      <xdr:colOff>47625</xdr:colOff>
      <xdr:row>21</xdr:row>
      <xdr:rowOff>85725</xdr:rowOff>
    </xdr:to>
    <xdr:sp>
      <xdr:nvSpPr>
        <xdr:cNvPr id="21" name="AutoShape 21"/>
        <xdr:cNvSpPr>
          <a:spLocks/>
        </xdr:cNvSpPr>
      </xdr:nvSpPr>
      <xdr:spPr>
        <a:xfrm>
          <a:off x="2466975" y="4010025"/>
          <a:ext cx="95250" cy="76200"/>
        </a:xfrm>
        <a:prstGeom prst="straightConnector1">
          <a:avLst/>
        </a:prstGeom>
        <a:noFill/>
        <a:ln w="285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276225</xdr:colOff>
      <xdr:row>11</xdr:row>
      <xdr:rowOff>142875</xdr:rowOff>
    </xdr:from>
    <xdr:to>
      <xdr:col>11</xdr:col>
      <xdr:colOff>152400</xdr:colOff>
      <xdr:row>14</xdr:row>
      <xdr:rowOff>0</xdr:rowOff>
    </xdr:to>
    <xdr:sp>
      <xdr:nvSpPr>
        <xdr:cNvPr id="22" name="AutoShape 22"/>
        <xdr:cNvSpPr>
          <a:spLocks/>
        </xdr:cNvSpPr>
      </xdr:nvSpPr>
      <xdr:spPr>
        <a:xfrm flipH="1">
          <a:off x="3419475" y="2238375"/>
          <a:ext cx="190500" cy="428625"/>
        </a:xfrm>
        <a:prstGeom prst="straightConnector1">
          <a:avLst/>
        </a:prstGeom>
        <a:noFill/>
        <a:ln w="285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14</xdr:row>
      <xdr:rowOff>133350</xdr:rowOff>
    </xdr:from>
    <xdr:to>
      <xdr:col>10</xdr:col>
      <xdr:colOff>180975</xdr:colOff>
      <xdr:row>15</xdr:row>
      <xdr:rowOff>47625</xdr:rowOff>
    </xdr:to>
    <xdr:sp>
      <xdr:nvSpPr>
        <xdr:cNvPr id="23" name="AutoShape 23"/>
        <xdr:cNvSpPr>
          <a:spLocks/>
        </xdr:cNvSpPr>
      </xdr:nvSpPr>
      <xdr:spPr>
        <a:xfrm flipH="1">
          <a:off x="3143250" y="2800350"/>
          <a:ext cx="180975" cy="104775"/>
        </a:xfrm>
        <a:prstGeom prst="straightConnector1">
          <a:avLst/>
        </a:prstGeom>
        <a:noFill/>
        <a:ln w="285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276225</xdr:colOff>
      <xdr:row>24</xdr:row>
      <xdr:rowOff>28575</xdr:rowOff>
    </xdr:from>
    <xdr:to>
      <xdr:col>7</xdr:col>
      <xdr:colOff>161925</xdr:colOff>
      <xdr:row>25</xdr:row>
      <xdr:rowOff>161925</xdr:rowOff>
    </xdr:to>
    <xdr:sp>
      <xdr:nvSpPr>
        <xdr:cNvPr id="24" name="AutoShape 24"/>
        <xdr:cNvSpPr>
          <a:spLocks/>
        </xdr:cNvSpPr>
      </xdr:nvSpPr>
      <xdr:spPr>
        <a:xfrm flipH="1">
          <a:off x="2162175" y="4600575"/>
          <a:ext cx="200025" cy="323850"/>
        </a:xfrm>
        <a:prstGeom prst="straightConnector1">
          <a:avLst/>
        </a:prstGeom>
        <a:noFill/>
        <a:ln w="28575" cmpd="sng">
          <a:solidFill>
            <a:srgbClr val="0070C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276225</xdr:colOff>
      <xdr:row>29</xdr:row>
      <xdr:rowOff>180975</xdr:rowOff>
    </xdr:from>
    <xdr:to>
      <xdr:col>6</xdr:col>
      <xdr:colOff>142875</xdr:colOff>
      <xdr:row>32</xdr:row>
      <xdr:rowOff>19050</xdr:rowOff>
    </xdr:to>
    <xdr:sp>
      <xdr:nvSpPr>
        <xdr:cNvPr id="25" name="AutoShape 25"/>
        <xdr:cNvSpPr>
          <a:spLocks/>
        </xdr:cNvSpPr>
      </xdr:nvSpPr>
      <xdr:spPr>
        <a:xfrm flipH="1">
          <a:off x="1847850" y="5705475"/>
          <a:ext cx="180975" cy="409575"/>
        </a:xfrm>
        <a:prstGeom prst="straightConnector1">
          <a:avLst/>
        </a:prstGeom>
        <a:noFill/>
        <a:ln w="28575" cmpd="sng">
          <a:solidFill>
            <a:srgbClr val="0070C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0</xdr:colOff>
      <xdr:row>26</xdr:row>
      <xdr:rowOff>133350</xdr:rowOff>
    </xdr:from>
    <xdr:to>
      <xdr:col>13</xdr:col>
      <xdr:colOff>190500</xdr:colOff>
      <xdr:row>27</xdr:row>
      <xdr:rowOff>47625</xdr:rowOff>
    </xdr:to>
    <xdr:sp>
      <xdr:nvSpPr>
        <xdr:cNvPr id="26" name="AutoShape 26"/>
        <xdr:cNvSpPr>
          <a:spLocks/>
        </xdr:cNvSpPr>
      </xdr:nvSpPr>
      <xdr:spPr>
        <a:xfrm>
          <a:off x="3771900" y="5086350"/>
          <a:ext cx="504825" cy="104775"/>
        </a:xfrm>
        <a:prstGeom prst="straightConnector1">
          <a:avLst/>
        </a:prstGeom>
        <a:noFill/>
        <a:ln w="285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180975</xdr:colOff>
      <xdr:row>25</xdr:row>
      <xdr:rowOff>161925</xdr:rowOff>
    </xdr:from>
    <xdr:to>
      <xdr:col>9</xdr:col>
      <xdr:colOff>180975</xdr:colOff>
      <xdr:row>27</xdr:row>
      <xdr:rowOff>47625</xdr:rowOff>
    </xdr:to>
    <xdr:sp>
      <xdr:nvSpPr>
        <xdr:cNvPr id="27" name="AutoShape 27"/>
        <xdr:cNvSpPr>
          <a:spLocks/>
        </xdr:cNvSpPr>
      </xdr:nvSpPr>
      <xdr:spPr>
        <a:xfrm>
          <a:off x="3009900" y="4924425"/>
          <a:ext cx="0" cy="266700"/>
        </a:xfrm>
        <a:prstGeom prst="straightConnector1">
          <a:avLst/>
        </a:prstGeom>
        <a:noFill/>
        <a:ln w="285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295275</xdr:colOff>
      <xdr:row>23</xdr:row>
      <xdr:rowOff>104775</xdr:rowOff>
    </xdr:from>
    <xdr:to>
      <xdr:col>10</xdr:col>
      <xdr:colOff>190500</xdr:colOff>
      <xdr:row>23</xdr:row>
      <xdr:rowOff>114300</xdr:rowOff>
    </xdr:to>
    <xdr:sp>
      <xdr:nvSpPr>
        <xdr:cNvPr id="28" name="AutoShape 28"/>
        <xdr:cNvSpPr>
          <a:spLocks/>
        </xdr:cNvSpPr>
      </xdr:nvSpPr>
      <xdr:spPr>
        <a:xfrm flipV="1">
          <a:off x="3124200" y="4486275"/>
          <a:ext cx="209550" cy="9525"/>
        </a:xfrm>
        <a:prstGeom prst="straightConnector1">
          <a:avLst/>
        </a:prstGeom>
        <a:noFill/>
        <a:ln w="285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285750</xdr:colOff>
      <xdr:row>29</xdr:row>
      <xdr:rowOff>180975</xdr:rowOff>
    </xdr:from>
    <xdr:to>
      <xdr:col>11</xdr:col>
      <xdr:colOff>180975</xdr:colOff>
      <xdr:row>31</xdr:row>
      <xdr:rowOff>171450</xdr:rowOff>
    </xdr:to>
    <xdr:sp>
      <xdr:nvSpPr>
        <xdr:cNvPr id="29" name="Straight Arrow Connector 12"/>
        <xdr:cNvSpPr>
          <a:spLocks/>
        </xdr:cNvSpPr>
      </xdr:nvSpPr>
      <xdr:spPr>
        <a:xfrm flipH="1">
          <a:off x="3429000" y="5705475"/>
          <a:ext cx="209550" cy="371475"/>
        </a:xfrm>
        <a:prstGeom prst="straightConnector1">
          <a:avLst/>
        </a:prstGeom>
        <a:noFill/>
        <a:ln w="28575" cmpd="sng">
          <a:solidFill>
            <a:srgbClr val="0070C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9525</xdr:colOff>
      <xdr:row>29</xdr:row>
      <xdr:rowOff>95250</xdr:rowOff>
    </xdr:from>
    <xdr:to>
      <xdr:col>13</xdr:col>
      <xdr:colOff>171450</xdr:colOff>
      <xdr:row>29</xdr:row>
      <xdr:rowOff>104775</xdr:rowOff>
    </xdr:to>
    <xdr:sp>
      <xdr:nvSpPr>
        <xdr:cNvPr id="30" name="AutoShape 30"/>
        <xdr:cNvSpPr>
          <a:spLocks/>
        </xdr:cNvSpPr>
      </xdr:nvSpPr>
      <xdr:spPr>
        <a:xfrm flipH="1">
          <a:off x="3781425" y="5619750"/>
          <a:ext cx="476250" cy="9525"/>
        </a:xfrm>
        <a:prstGeom prst="straightConnector1">
          <a:avLst/>
        </a:prstGeom>
        <a:noFill/>
        <a:ln w="28575" cmpd="sng">
          <a:solidFill>
            <a:srgbClr val="0070C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19050</xdr:colOff>
      <xdr:row>17</xdr:row>
      <xdr:rowOff>142875</xdr:rowOff>
    </xdr:from>
    <xdr:to>
      <xdr:col>11</xdr:col>
      <xdr:colOff>190500</xdr:colOff>
      <xdr:row>19</xdr:row>
      <xdr:rowOff>19050</xdr:rowOff>
    </xdr:to>
    <xdr:sp>
      <xdr:nvSpPr>
        <xdr:cNvPr id="31" name="AutoShape 31"/>
        <xdr:cNvSpPr>
          <a:spLocks/>
        </xdr:cNvSpPr>
      </xdr:nvSpPr>
      <xdr:spPr>
        <a:xfrm>
          <a:off x="3476625" y="3381375"/>
          <a:ext cx="171450" cy="257175"/>
        </a:xfrm>
        <a:prstGeom prst="straightConnector1">
          <a:avLst/>
        </a:prstGeom>
        <a:noFill/>
        <a:ln w="285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0</xdr:colOff>
      <xdr:row>19</xdr:row>
      <xdr:rowOff>171450</xdr:rowOff>
    </xdr:from>
    <xdr:to>
      <xdr:col>13</xdr:col>
      <xdr:colOff>200025</xdr:colOff>
      <xdr:row>21</xdr:row>
      <xdr:rowOff>123825</xdr:rowOff>
    </xdr:to>
    <xdr:sp>
      <xdr:nvSpPr>
        <xdr:cNvPr id="32" name="AutoShape 32"/>
        <xdr:cNvSpPr>
          <a:spLocks/>
        </xdr:cNvSpPr>
      </xdr:nvSpPr>
      <xdr:spPr>
        <a:xfrm>
          <a:off x="3771900" y="3790950"/>
          <a:ext cx="514350" cy="333375"/>
        </a:xfrm>
        <a:prstGeom prst="straightConnector1">
          <a:avLst/>
        </a:prstGeom>
        <a:noFill/>
        <a:ln w="285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26</xdr:row>
      <xdr:rowOff>133350</xdr:rowOff>
    </xdr:from>
    <xdr:to>
      <xdr:col>6</xdr:col>
      <xdr:colOff>180975</xdr:colOff>
      <xdr:row>27</xdr:row>
      <xdr:rowOff>47625</xdr:rowOff>
    </xdr:to>
    <xdr:sp>
      <xdr:nvSpPr>
        <xdr:cNvPr id="33" name="AutoShape 33"/>
        <xdr:cNvSpPr>
          <a:spLocks/>
        </xdr:cNvSpPr>
      </xdr:nvSpPr>
      <xdr:spPr>
        <a:xfrm flipH="1">
          <a:off x="1885950" y="5086350"/>
          <a:ext cx="180975" cy="104775"/>
        </a:xfrm>
        <a:prstGeom prst="straightConnector1">
          <a:avLst/>
        </a:prstGeom>
        <a:noFill/>
        <a:ln w="285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32</xdr:row>
      <xdr:rowOff>133350</xdr:rowOff>
    </xdr:from>
    <xdr:to>
      <xdr:col>6</xdr:col>
      <xdr:colOff>180975</xdr:colOff>
      <xdr:row>33</xdr:row>
      <xdr:rowOff>47625</xdr:rowOff>
    </xdr:to>
    <xdr:sp>
      <xdr:nvSpPr>
        <xdr:cNvPr id="34" name="AutoShape 34"/>
        <xdr:cNvSpPr>
          <a:spLocks/>
        </xdr:cNvSpPr>
      </xdr:nvSpPr>
      <xdr:spPr>
        <a:xfrm flipH="1">
          <a:off x="1885950" y="6229350"/>
          <a:ext cx="180975" cy="104775"/>
        </a:xfrm>
        <a:prstGeom prst="straightConnector1">
          <a:avLst/>
        </a:prstGeom>
        <a:noFill/>
        <a:ln w="285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32</xdr:row>
      <xdr:rowOff>133350</xdr:rowOff>
    </xdr:from>
    <xdr:to>
      <xdr:col>10</xdr:col>
      <xdr:colOff>180975</xdr:colOff>
      <xdr:row>33</xdr:row>
      <xdr:rowOff>47625</xdr:rowOff>
    </xdr:to>
    <xdr:sp>
      <xdr:nvSpPr>
        <xdr:cNvPr id="35" name="AutoShape 35"/>
        <xdr:cNvSpPr>
          <a:spLocks/>
        </xdr:cNvSpPr>
      </xdr:nvSpPr>
      <xdr:spPr>
        <a:xfrm flipH="1">
          <a:off x="3143250" y="6229350"/>
          <a:ext cx="180975" cy="104775"/>
        </a:xfrm>
        <a:prstGeom prst="straightConnector1">
          <a:avLst/>
        </a:prstGeom>
        <a:noFill/>
        <a:ln w="28575" cmpd="sng">
          <a:solidFill>
            <a:srgbClr val="00B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29</xdr:row>
      <xdr:rowOff>114300</xdr:rowOff>
    </xdr:from>
    <xdr:to>
      <xdr:col>4</xdr:col>
      <xdr:colOff>66675</xdr:colOff>
      <xdr:row>32</xdr:row>
      <xdr:rowOff>57150</xdr:rowOff>
    </xdr:to>
    <xdr:sp>
      <xdr:nvSpPr>
        <xdr:cNvPr id="1" name="Straight Arrow Connector 12"/>
        <xdr:cNvSpPr>
          <a:spLocks/>
        </xdr:cNvSpPr>
      </xdr:nvSpPr>
      <xdr:spPr>
        <a:xfrm>
          <a:off x="1104900" y="5638800"/>
          <a:ext cx="219075" cy="514350"/>
        </a:xfrm>
        <a:prstGeom prst="straightConnector1">
          <a:avLst/>
        </a:prstGeom>
        <a:noFill/>
        <a:ln w="28575" cmpd="sng">
          <a:solidFill>
            <a:srgbClr val="0070C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161925</xdr:colOff>
      <xdr:row>29</xdr:row>
      <xdr:rowOff>114300</xdr:rowOff>
    </xdr:from>
    <xdr:to>
      <xdr:col>3</xdr:col>
      <xdr:colOff>114300</xdr:colOff>
      <xdr:row>32</xdr:row>
      <xdr:rowOff>28575</xdr:rowOff>
    </xdr:to>
    <xdr:sp>
      <xdr:nvSpPr>
        <xdr:cNvPr id="2" name="AutoShape 37"/>
        <xdr:cNvSpPr>
          <a:spLocks/>
        </xdr:cNvSpPr>
      </xdr:nvSpPr>
      <xdr:spPr>
        <a:xfrm flipH="1">
          <a:off x="476250" y="5638800"/>
          <a:ext cx="581025" cy="485775"/>
        </a:xfrm>
        <a:prstGeom prst="straightConnector1">
          <a:avLst/>
        </a:prstGeom>
        <a:noFill/>
        <a:ln w="28575" cmpd="sng">
          <a:solidFill>
            <a:srgbClr val="0070C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152400</xdr:colOff>
      <xdr:row>29</xdr:row>
      <xdr:rowOff>123825</xdr:rowOff>
    </xdr:from>
    <xdr:to>
      <xdr:col>8</xdr:col>
      <xdr:colOff>304800</xdr:colOff>
      <xdr:row>30</xdr:row>
      <xdr:rowOff>95250</xdr:rowOff>
    </xdr:to>
    <xdr:sp>
      <xdr:nvSpPr>
        <xdr:cNvPr id="3" name="AutoShape 38"/>
        <xdr:cNvSpPr>
          <a:spLocks/>
        </xdr:cNvSpPr>
      </xdr:nvSpPr>
      <xdr:spPr>
        <a:xfrm flipH="1">
          <a:off x="2667000" y="5648325"/>
          <a:ext cx="152400" cy="161925"/>
        </a:xfrm>
        <a:prstGeom prst="straightConnector1">
          <a:avLst/>
        </a:prstGeom>
        <a:noFill/>
        <a:ln w="28575" cmpd="sng">
          <a:solidFill>
            <a:srgbClr val="0070C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180975</xdr:colOff>
      <xdr:row>32</xdr:row>
      <xdr:rowOff>76200</xdr:rowOff>
    </xdr:from>
    <xdr:to>
      <xdr:col>8</xdr:col>
      <xdr:colOff>180975</xdr:colOff>
      <xdr:row>33</xdr:row>
      <xdr:rowOff>57150</xdr:rowOff>
    </xdr:to>
    <xdr:sp>
      <xdr:nvSpPr>
        <xdr:cNvPr id="4" name="AutoShape 39"/>
        <xdr:cNvSpPr>
          <a:spLocks/>
        </xdr:cNvSpPr>
      </xdr:nvSpPr>
      <xdr:spPr>
        <a:xfrm>
          <a:off x="2695575" y="6172200"/>
          <a:ext cx="0" cy="171450"/>
        </a:xfrm>
        <a:prstGeom prst="straightConnector1">
          <a:avLst/>
        </a:prstGeom>
        <a:noFill/>
        <a:ln w="28575" cmpd="sng">
          <a:solidFill>
            <a:srgbClr val="0070C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161925</xdr:colOff>
      <xdr:row>30</xdr:row>
      <xdr:rowOff>95250</xdr:rowOff>
    </xdr:from>
    <xdr:to>
      <xdr:col>9</xdr:col>
      <xdr:colOff>95250</xdr:colOff>
      <xdr:row>32</xdr:row>
      <xdr:rowOff>47625</xdr:rowOff>
    </xdr:to>
    <xdr:sp>
      <xdr:nvSpPr>
        <xdr:cNvPr id="5" name="AutoShape 40"/>
        <xdr:cNvSpPr>
          <a:spLocks/>
        </xdr:cNvSpPr>
      </xdr:nvSpPr>
      <xdr:spPr>
        <a:xfrm>
          <a:off x="2676525" y="5810250"/>
          <a:ext cx="247650" cy="333375"/>
        </a:xfrm>
        <a:prstGeom prst="straightConnector1">
          <a:avLst/>
        </a:prstGeom>
        <a:noFill/>
        <a:ln w="28575" cmpd="sng">
          <a:solidFill>
            <a:srgbClr val="0070C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200025</xdr:colOff>
      <xdr:row>29</xdr:row>
      <xdr:rowOff>123825</xdr:rowOff>
    </xdr:from>
    <xdr:to>
      <xdr:col>13</xdr:col>
      <xdr:colOff>152400</xdr:colOff>
      <xdr:row>30</xdr:row>
      <xdr:rowOff>95250</xdr:rowOff>
    </xdr:to>
    <xdr:sp>
      <xdr:nvSpPr>
        <xdr:cNvPr id="6" name="AutoShape 41"/>
        <xdr:cNvSpPr>
          <a:spLocks/>
        </xdr:cNvSpPr>
      </xdr:nvSpPr>
      <xdr:spPr>
        <a:xfrm>
          <a:off x="3657600" y="5648325"/>
          <a:ext cx="581025" cy="161925"/>
        </a:xfrm>
        <a:prstGeom prst="straightConnector1">
          <a:avLst/>
        </a:prstGeom>
        <a:noFill/>
        <a:ln w="28575" cmpd="sng">
          <a:solidFill>
            <a:srgbClr val="0070C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171450</xdr:colOff>
      <xdr:row>31</xdr:row>
      <xdr:rowOff>161925</xdr:rowOff>
    </xdr:from>
    <xdr:to>
      <xdr:col>13</xdr:col>
      <xdr:colOff>171450</xdr:colOff>
      <xdr:row>33</xdr:row>
      <xdr:rowOff>57150</xdr:rowOff>
    </xdr:to>
    <xdr:sp>
      <xdr:nvSpPr>
        <xdr:cNvPr id="7" name="AutoShape 42"/>
        <xdr:cNvSpPr>
          <a:spLocks/>
        </xdr:cNvSpPr>
      </xdr:nvSpPr>
      <xdr:spPr>
        <a:xfrm>
          <a:off x="4257675" y="6067425"/>
          <a:ext cx="0" cy="276225"/>
        </a:xfrm>
        <a:prstGeom prst="straightConnector1">
          <a:avLst/>
        </a:prstGeom>
        <a:noFill/>
        <a:ln w="28575" cmpd="sng">
          <a:solidFill>
            <a:srgbClr val="0070C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171450</xdr:colOff>
      <xdr:row>31</xdr:row>
      <xdr:rowOff>152400</xdr:rowOff>
    </xdr:from>
    <xdr:to>
      <xdr:col>8</xdr:col>
      <xdr:colOff>123825</xdr:colOff>
      <xdr:row>33</xdr:row>
      <xdr:rowOff>66675</xdr:rowOff>
    </xdr:to>
    <xdr:sp>
      <xdr:nvSpPr>
        <xdr:cNvPr id="8" name="AutoShape 43"/>
        <xdr:cNvSpPr>
          <a:spLocks/>
        </xdr:cNvSpPr>
      </xdr:nvSpPr>
      <xdr:spPr>
        <a:xfrm flipH="1">
          <a:off x="2371725" y="6057900"/>
          <a:ext cx="266700" cy="295275"/>
        </a:xfrm>
        <a:prstGeom prst="straightConnector1">
          <a:avLst/>
        </a:prstGeom>
        <a:noFill/>
        <a:ln w="28575" cmpd="sng">
          <a:solidFill>
            <a:srgbClr val="0070C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209550</xdr:colOff>
      <xdr:row>36</xdr:row>
      <xdr:rowOff>142875</xdr:rowOff>
    </xdr:from>
    <xdr:to>
      <xdr:col>3</xdr:col>
      <xdr:colOff>142875</xdr:colOff>
      <xdr:row>37</xdr:row>
      <xdr:rowOff>104775</xdr:rowOff>
    </xdr:to>
    <xdr:sp>
      <xdr:nvSpPr>
        <xdr:cNvPr id="9" name="AutoShape 44"/>
        <xdr:cNvSpPr>
          <a:spLocks/>
        </xdr:cNvSpPr>
      </xdr:nvSpPr>
      <xdr:spPr>
        <a:xfrm>
          <a:off x="523875" y="7000875"/>
          <a:ext cx="561975" cy="152400"/>
        </a:xfrm>
        <a:prstGeom prst="straightConnector1">
          <a:avLst/>
        </a:prstGeom>
        <a:noFill/>
        <a:ln w="28575" cmpd="sng">
          <a:solidFill>
            <a:srgbClr val="0070C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142875</xdr:colOff>
      <xdr:row>39</xdr:row>
      <xdr:rowOff>114300</xdr:rowOff>
    </xdr:from>
    <xdr:to>
      <xdr:col>4</xdr:col>
      <xdr:colOff>0</xdr:colOff>
      <xdr:row>39</xdr:row>
      <xdr:rowOff>114300</xdr:rowOff>
    </xdr:to>
    <xdr:sp>
      <xdr:nvSpPr>
        <xdr:cNvPr id="10" name="AutoShape 45"/>
        <xdr:cNvSpPr>
          <a:spLocks/>
        </xdr:cNvSpPr>
      </xdr:nvSpPr>
      <xdr:spPr>
        <a:xfrm>
          <a:off x="1085850" y="7562850"/>
          <a:ext cx="171450" cy="0"/>
        </a:xfrm>
        <a:prstGeom prst="straightConnector1">
          <a:avLst/>
        </a:prstGeom>
        <a:noFill/>
        <a:ln w="28575" cmpd="sng">
          <a:solidFill>
            <a:srgbClr val="0070C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142875</xdr:colOff>
      <xdr:row>35</xdr:row>
      <xdr:rowOff>152400</xdr:rowOff>
    </xdr:from>
    <xdr:to>
      <xdr:col>3</xdr:col>
      <xdr:colOff>142875</xdr:colOff>
      <xdr:row>39</xdr:row>
      <xdr:rowOff>95250</xdr:rowOff>
    </xdr:to>
    <xdr:sp>
      <xdr:nvSpPr>
        <xdr:cNvPr id="11" name="AutoShape 46"/>
        <xdr:cNvSpPr>
          <a:spLocks/>
        </xdr:cNvSpPr>
      </xdr:nvSpPr>
      <xdr:spPr>
        <a:xfrm>
          <a:off x="1085850" y="6819900"/>
          <a:ext cx="0" cy="723900"/>
        </a:xfrm>
        <a:prstGeom prst="straightConnector1">
          <a:avLst/>
        </a:prstGeom>
        <a:noFill/>
        <a:ln w="28575" cmpd="sng">
          <a:solidFill>
            <a:srgbClr val="0070C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276225</xdr:colOff>
      <xdr:row>38</xdr:row>
      <xdr:rowOff>133350</xdr:rowOff>
    </xdr:from>
    <xdr:to>
      <xdr:col>3</xdr:col>
      <xdr:colOff>19050</xdr:colOff>
      <xdr:row>39</xdr:row>
      <xdr:rowOff>85725</xdr:rowOff>
    </xdr:to>
    <xdr:sp>
      <xdr:nvSpPr>
        <xdr:cNvPr id="12" name="AutoShape 47"/>
        <xdr:cNvSpPr>
          <a:spLocks/>
        </xdr:cNvSpPr>
      </xdr:nvSpPr>
      <xdr:spPr>
        <a:xfrm flipH="1">
          <a:off x="590550" y="7381875"/>
          <a:ext cx="371475" cy="152400"/>
        </a:xfrm>
        <a:prstGeom prst="straightConnector1">
          <a:avLst/>
        </a:prstGeom>
        <a:noFill/>
        <a:ln w="28575" cmpd="sng">
          <a:solidFill>
            <a:srgbClr val="0070C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180975</xdr:colOff>
      <xdr:row>36</xdr:row>
      <xdr:rowOff>180975</xdr:rowOff>
    </xdr:from>
    <xdr:to>
      <xdr:col>7</xdr:col>
      <xdr:colOff>0</xdr:colOff>
      <xdr:row>37</xdr:row>
      <xdr:rowOff>85725</xdr:rowOff>
    </xdr:to>
    <xdr:sp>
      <xdr:nvSpPr>
        <xdr:cNvPr id="13" name="AutoShape 48"/>
        <xdr:cNvSpPr>
          <a:spLocks/>
        </xdr:cNvSpPr>
      </xdr:nvSpPr>
      <xdr:spPr>
        <a:xfrm>
          <a:off x="2066925" y="7038975"/>
          <a:ext cx="133350" cy="95250"/>
        </a:xfrm>
        <a:prstGeom prst="straightConnector1">
          <a:avLst/>
        </a:prstGeom>
        <a:noFill/>
        <a:ln w="28575" cmpd="sng">
          <a:solidFill>
            <a:srgbClr val="0070C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180975</xdr:colOff>
      <xdr:row>38</xdr:row>
      <xdr:rowOff>171450</xdr:rowOff>
    </xdr:from>
    <xdr:to>
      <xdr:col>8</xdr:col>
      <xdr:colOff>85725</xdr:colOff>
      <xdr:row>40</xdr:row>
      <xdr:rowOff>66675</xdr:rowOff>
    </xdr:to>
    <xdr:sp>
      <xdr:nvSpPr>
        <xdr:cNvPr id="14" name="AutoShape 49"/>
        <xdr:cNvSpPr>
          <a:spLocks/>
        </xdr:cNvSpPr>
      </xdr:nvSpPr>
      <xdr:spPr>
        <a:xfrm flipH="1">
          <a:off x="2381250" y="7419975"/>
          <a:ext cx="219075" cy="295275"/>
        </a:xfrm>
        <a:prstGeom prst="straightConnector1">
          <a:avLst/>
        </a:prstGeom>
        <a:noFill/>
        <a:ln w="28575" cmpd="sng">
          <a:solidFill>
            <a:srgbClr val="0070C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171450</xdr:colOff>
      <xdr:row>35</xdr:row>
      <xdr:rowOff>180975</xdr:rowOff>
    </xdr:from>
    <xdr:to>
      <xdr:col>8</xdr:col>
      <xdr:colOff>171450</xdr:colOff>
      <xdr:row>39</xdr:row>
      <xdr:rowOff>85725</xdr:rowOff>
    </xdr:to>
    <xdr:sp>
      <xdr:nvSpPr>
        <xdr:cNvPr id="15" name="AutoShape 50"/>
        <xdr:cNvSpPr>
          <a:spLocks/>
        </xdr:cNvSpPr>
      </xdr:nvSpPr>
      <xdr:spPr>
        <a:xfrm>
          <a:off x="2686050" y="6848475"/>
          <a:ext cx="0" cy="685800"/>
        </a:xfrm>
        <a:prstGeom prst="straightConnector1">
          <a:avLst/>
        </a:prstGeom>
        <a:noFill/>
        <a:ln w="28575" cmpd="sng">
          <a:solidFill>
            <a:srgbClr val="0070C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171450</xdr:colOff>
      <xdr:row>39</xdr:row>
      <xdr:rowOff>95250</xdr:rowOff>
    </xdr:from>
    <xdr:to>
      <xdr:col>8</xdr:col>
      <xdr:colOff>171450</xdr:colOff>
      <xdr:row>40</xdr:row>
      <xdr:rowOff>76200</xdr:rowOff>
    </xdr:to>
    <xdr:sp>
      <xdr:nvSpPr>
        <xdr:cNvPr id="16" name="AutoShape 51"/>
        <xdr:cNvSpPr>
          <a:spLocks/>
        </xdr:cNvSpPr>
      </xdr:nvSpPr>
      <xdr:spPr>
        <a:xfrm>
          <a:off x="2686050" y="7543800"/>
          <a:ext cx="0" cy="180975"/>
        </a:xfrm>
        <a:prstGeom prst="straightConnector1">
          <a:avLst/>
        </a:prstGeom>
        <a:noFill/>
        <a:ln w="28575" cmpd="sng">
          <a:solidFill>
            <a:srgbClr val="0070C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171450</xdr:colOff>
      <xdr:row>35</xdr:row>
      <xdr:rowOff>180975</xdr:rowOff>
    </xdr:from>
    <xdr:to>
      <xdr:col>13</xdr:col>
      <xdr:colOff>152400</xdr:colOff>
      <xdr:row>37</xdr:row>
      <xdr:rowOff>95250</xdr:rowOff>
    </xdr:to>
    <xdr:sp>
      <xdr:nvSpPr>
        <xdr:cNvPr id="17" name="AutoShape 52"/>
        <xdr:cNvSpPr>
          <a:spLocks/>
        </xdr:cNvSpPr>
      </xdr:nvSpPr>
      <xdr:spPr>
        <a:xfrm>
          <a:off x="3943350" y="6848475"/>
          <a:ext cx="295275" cy="295275"/>
        </a:xfrm>
        <a:prstGeom prst="straightConnector1">
          <a:avLst/>
        </a:prstGeom>
        <a:noFill/>
        <a:ln w="28575" cmpd="sng">
          <a:solidFill>
            <a:srgbClr val="0070C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247650</xdr:colOff>
      <xdr:row>38</xdr:row>
      <xdr:rowOff>114300</xdr:rowOff>
    </xdr:from>
    <xdr:to>
      <xdr:col>13</xdr:col>
      <xdr:colOff>85725</xdr:colOff>
      <xdr:row>39</xdr:row>
      <xdr:rowOff>66675</xdr:rowOff>
    </xdr:to>
    <xdr:sp>
      <xdr:nvSpPr>
        <xdr:cNvPr id="18" name="AutoShape 53"/>
        <xdr:cNvSpPr>
          <a:spLocks/>
        </xdr:cNvSpPr>
      </xdr:nvSpPr>
      <xdr:spPr>
        <a:xfrm flipH="1">
          <a:off x="3705225" y="7362825"/>
          <a:ext cx="466725" cy="152400"/>
        </a:xfrm>
        <a:prstGeom prst="straightConnector1">
          <a:avLst/>
        </a:prstGeom>
        <a:noFill/>
        <a:ln w="28575" cmpd="sng">
          <a:solidFill>
            <a:srgbClr val="0070C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285750</xdr:colOff>
      <xdr:row>46</xdr:row>
      <xdr:rowOff>85725</xdr:rowOff>
    </xdr:from>
    <xdr:to>
      <xdr:col>3</xdr:col>
      <xdr:colOff>190500</xdr:colOff>
      <xdr:row>46</xdr:row>
      <xdr:rowOff>95250</xdr:rowOff>
    </xdr:to>
    <xdr:sp>
      <xdr:nvSpPr>
        <xdr:cNvPr id="19" name="AutoShape 54"/>
        <xdr:cNvSpPr>
          <a:spLocks/>
        </xdr:cNvSpPr>
      </xdr:nvSpPr>
      <xdr:spPr>
        <a:xfrm flipH="1">
          <a:off x="600075" y="8924925"/>
          <a:ext cx="533400" cy="9525"/>
        </a:xfrm>
        <a:prstGeom prst="straightConnector1">
          <a:avLst/>
        </a:prstGeom>
        <a:noFill/>
        <a:ln w="28575" cmpd="sng">
          <a:solidFill>
            <a:srgbClr val="0070C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180975</xdr:colOff>
      <xdr:row>43</xdr:row>
      <xdr:rowOff>171450</xdr:rowOff>
    </xdr:from>
    <xdr:to>
      <xdr:col>2</xdr:col>
      <xdr:colOff>9525</xdr:colOff>
      <xdr:row>44</xdr:row>
      <xdr:rowOff>85725</xdr:rowOff>
    </xdr:to>
    <xdr:sp>
      <xdr:nvSpPr>
        <xdr:cNvPr id="20" name="AutoShape 55"/>
        <xdr:cNvSpPr>
          <a:spLocks/>
        </xdr:cNvSpPr>
      </xdr:nvSpPr>
      <xdr:spPr>
        <a:xfrm>
          <a:off x="495300" y="8410575"/>
          <a:ext cx="142875" cy="114300"/>
        </a:xfrm>
        <a:prstGeom prst="straightConnector1">
          <a:avLst/>
        </a:prstGeom>
        <a:noFill/>
        <a:ln w="28575" cmpd="sng">
          <a:solidFill>
            <a:srgbClr val="0070C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190500</xdr:colOff>
      <xdr:row>42</xdr:row>
      <xdr:rowOff>180975</xdr:rowOff>
    </xdr:from>
    <xdr:to>
      <xdr:col>3</xdr:col>
      <xdr:colOff>190500</xdr:colOff>
      <xdr:row>46</xdr:row>
      <xdr:rowOff>95250</xdr:rowOff>
    </xdr:to>
    <xdr:sp>
      <xdr:nvSpPr>
        <xdr:cNvPr id="21" name="AutoShape 56"/>
        <xdr:cNvSpPr>
          <a:spLocks/>
        </xdr:cNvSpPr>
      </xdr:nvSpPr>
      <xdr:spPr>
        <a:xfrm>
          <a:off x="1133475" y="8220075"/>
          <a:ext cx="0" cy="714375"/>
        </a:xfrm>
        <a:prstGeom prst="straightConnector1">
          <a:avLst/>
        </a:prstGeom>
        <a:noFill/>
        <a:ln w="28575" cmpd="sng">
          <a:solidFill>
            <a:srgbClr val="0070C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190500</xdr:colOff>
      <xdr:row>45</xdr:row>
      <xdr:rowOff>180975</xdr:rowOff>
    </xdr:from>
    <xdr:to>
      <xdr:col>3</xdr:col>
      <xdr:colOff>95250</xdr:colOff>
      <xdr:row>47</xdr:row>
      <xdr:rowOff>47625</xdr:rowOff>
    </xdr:to>
    <xdr:sp>
      <xdr:nvSpPr>
        <xdr:cNvPr id="22" name="AutoShape 57"/>
        <xdr:cNvSpPr>
          <a:spLocks/>
        </xdr:cNvSpPr>
      </xdr:nvSpPr>
      <xdr:spPr>
        <a:xfrm flipH="1">
          <a:off x="819150" y="8820150"/>
          <a:ext cx="219075" cy="266700"/>
        </a:xfrm>
        <a:prstGeom prst="straightConnector1">
          <a:avLst/>
        </a:prstGeom>
        <a:noFill/>
        <a:ln w="28575" cmpd="sng">
          <a:solidFill>
            <a:srgbClr val="0070C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142875</xdr:colOff>
      <xdr:row>29</xdr:row>
      <xdr:rowOff>152400</xdr:rowOff>
    </xdr:from>
    <xdr:to>
      <xdr:col>7</xdr:col>
      <xdr:colOff>104775</xdr:colOff>
      <xdr:row>32</xdr:row>
      <xdr:rowOff>57150</xdr:rowOff>
    </xdr:to>
    <xdr:sp>
      <xdr:nvSpPr>
        <xdr:cNvPr id="23" name="AutoShape 58"/>
        <xdr:cNvSpPr>
          <a:spLocks/>
        </xdr:cNvSpPr>
      </xdr:nvSpPr>
      <xdr:spPr>
        <a:xfrm>
          <a:off x="2028825" y="5676900"/>
          <a:ext cx="276225" cy="476250"/>
        </a:xfrm>
        <a:prstGeom prst="straightConnector1">
          <a:avLst/>
        </a:prstGeom>
        <a:noFill/>
        <a:ln w="28575" cmpd="sng">
          <a:solidFill>
            <a:srgbClr val="0070C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50"/>
  <sheetViews>
    <sheetView tabSelected="1" workbookViewId="0" topLeftCell="A1">
      <selection activeCell="B42" sqref="B42"/>
    </sheetView>
  </sheetViews>
  <sheetFormatPr defaultColWidth="9.140625" defaultRowHeight="15"/>
  <cols>
    <col min="1" max="18" width="4.7109375" style="0" customWidth="1"/>
  </cols>
  <sheetData>
    <row r="1" spans="1:19" ht="15" customHeight="1">
      <c r="A1" s="60"/>
      <c r="B1" s="71"/>
      <c r="C1" s="71"/>
      <c r="D1" s="71"/>
      <c r="E1" s="71"/>
      <c r="F1" s="60"/>
      <c r="G1" s="60"/>
      <c r="H1" s="60"/>
      <c r="I1" s="60"/>
      <c r="J1" s="60"/>
      <c r="K1" s="71"/>
      <c r="L1" s="60"/>
      <c r="M1" s="71"/>
      <c r="N1" s="60"/>
      <c r="O1" s="60"/>
      <c r="P1" s="60"/>
      <c r="Q1" s="60"/>
      <c r="R1" s="60"/>
      <c r="S1" s="72"/>
    </row>
    <row r="2" spans="1:19" ht="15" customHeight="1">
      <c r="A2" s="71"/>
      <c r="B2" s="71"/>
      <c r="C2" s="71"/>
      <c r="D2" s="71"/>
      <c r="E2" s="71"/>
      <c r="F2" s="60"/>
      <c r="G2" s="60"/>
      <c r="H2" s="60"/>
      <c r="I2" s="60"/>
      <c r="J2" s="60"/>
      <c r="K2" s="71"/>
      <c r="L2" s="60"/>
      <c r="M2" s="71"/>
      <c r="N2" s="75"/>
      <c r="O2" s="73"/>
      <c r="P2" s="73"/>
      <c r="Q2" s="73"/>
      <c r="R2" s="73"/>
      <c r="S2" s="72"/>
    </row>
    <row r="3" spans="1:19" ht="15" customHeight="1">
      <c r="A3" s="60"/>
      <c r="B3" s="60"/>
      <c r="C3" s="60"/>
      <c r="D3" s="60"/>
      <c r="E3" s="71"/>
      <c r="F3" s="60"/>
      <c r="G3" s="60"/>
      <c r="H3" s="60"/>
      <c r="I3" s="60"/>
      <c r="J3" s="60"/>
      <c r="K3" s="71"/>
      <c r="L3" s="60"/>
      <c r="M3" s="71"/>
      <c r="N3" s="73"/>
      <c r="O3" s="73"/>
      <c r="P3" s="73"/>
      <c r="Q3" s="73"/>
      <c r="R3" s="73"/>
      <c r="S3" s="72"/>
    </row>
    <row r="4" spans="1:19" ht="15" customHeight="1">
      <c r="A4" s="71"/>
      <c r="B4" s="71"/>
      <c r="C4" s="71"/>
      <c r="D4" s="71"/>
      <c r="E4" s="71"/>
      <c r="F4" s="60"/>
      <c r="G4" s="60"/>
      <c r="H4" s="60"/>
      <c r="I4" s="60"/>
      <c r="J4" s="60"/>
      <c r="K4" s="71"/>
      <c r="L4" s="60"/>
      <c r="M4" s="71"/>
      <c r="N4" s="73"/>
      <c r="O4" s="73"/>
      <c r="P4" s="73"/>
      <c r="Q4" s="73"/>
      <c r="R4" s="73"/>
      <c r="S4" s="72"/>
    </row>
    <row r="5" spans="1:19" ht="15" customHeight="1">
      <c r="A5" s="71"/>
      <c r="B5" s="71"/>
      <c r="C5" s="71"/>
      <c r="D5" s="71"/>
      <c r="E5" s="71"/>
      <c r="F5" s="60"/>
      <c r="G5" s="60"/>
      <c r="H5" s="60"/>
      <c r="I5" s="60"/>
      <c r="J5" s="60"/>
      <c r="K5" s="71"/>
      <c r="L5" s="60"/>
      <c r="M5" s="71"/>
      <c r="N5" s="73"/>
      <c r="O5" s="73"/>
      <c r="P5" s="73"/>
      <c r="Q5" s="73"/>
      <c r="R5" s="73"/>
      <c r="S5" s="72"/>
    </row>
    <row r="6" spans="1:19" ht="15" customHeight="1">
      <c r="A6" s="71"/>
      <c r="B6" s="71"/>
      <c r="C6" s="71"/>
      <c r="D6" s="71"/>
      <c r="E6" s="71"/>
      <c r="F6" s="71"/>
      <c r="G6" s="71"/>
      <c r="H6" s="71"/>
      <c r="I6" s="71"/>
      <c r="J6" s="71"/>
      <c r="K6" s="71"/>
      <c r="L6" s="71"/>
      <c r="M6" s="71"/>
      <c r="N6" s="73"/>
      <c r="O6" s="73"/>
      <c r="P6" s="73"/>
      <c r="Q6" s="73"/>
      <c r="R6" s="73"/>
      <c r="S6" s="72"/>
    </row>
    <row r="7" spans="1:19" ht="15" customHeight="1">
      <c r="A7" s="60"/>
      <c r="B7" s="71"/>
      <c r="C7" s="71"/>
      <c r="D7" s="71"/>
      <c r="E7" s="71"/>
      <c r="F7" s="71"/>
      <c r="G7" s="71"/>
      <c r="H7" s="71"/>
      <c r="I7" s="71"/>
      <c r="J7" s="71"/>
      <c r="K7" s="71"/>
      <c r="L7" s="71"/>
      <c r="M7" s="71"/>
      <c r="N7" s="73"/>
      <c r="O7" s="73"/>
      <c r="P7" s="73"/>
      <c r="Q7" s="73"/>
      <c r="R7" s="73"/>
      <c r="S7" s="72"/>
    </row>
    <row r="8" spans="1:19" ht="15" customHeight="1">
      <c r="A8" s="60"/>
      <c r="B8" s="60"/>
      <c r="C8" s="60"/>
      <c r="D8" s="60"/>
      <c r="E8" s="60"/>
      <c r="F8" s="60"/>
      <c r="G8" s="62"/>
      <c r="H8" s="60"/>
      <c r="I8" s="60"/>
      <c r="J8" s="60"/>
      <c r="K8" s="60"/>
      <c r="L8" s="60"/>
      <c r="M8" s="60"/>
      <c r="N8" s="73"/>
      <c r="O8" s="73"/>
      <c r="P8" s="73"/>
      <c r="Q8" s="73"/>
      <c r="R8" s="73"/>
      <c r="S8" s="72"/>
    </row>
    <row r="9" spans="1:19" ht="15" customHeight="1">
      <c r="A9" s="60"/>
      <c r="B9" s="60"/>
      <c r="C9" s="60"/>
      <c r="D9" s="60"/>
      <c r="E9" s="60"/>
      <c r="F9" s="60"/>
      <c r="G9" s="60"/>
      <c r="H9" s="60"/>
      <c r="I9" s="60"/>
      <c r="J9" s="60"/>
      <c r="K9" s="62"/>
      <c r="L9" s="60"/>
      <c r="M9" s="60"/>
      <c r="N9" s="60"/>
      <c r="O9" s="60"/>
      <c r="P9" s="60"/>
      <c r="Q9" s="60"/>
      <c r="R9" s="60"/>
      <c r="S9" s="72"/>
    </row>
    <row r="10" spans="1:19" ht="15" customHeight="1">
      <c r="A10" s="60"/>
      <c r="B10" s="60"/>
      <c r="C10" s="60"/>
      <c r="D10" s="60"/>
      <c r="E10" s="60"/>
      <c r="F10" s="60"/>
      <c r="G10" s="60"/>
      <c r="H10" s="60"/>
      <c r="I10" s="60"/>
      <c r="J10" s="60"/>
      <c r="K10" s="60"/>
      <c r="L10" s="60"/>
      <c r="M10" s="74"/>
      <c r="N10" s="74"/>
      <c r="O10" s="60"/>
      <c r="P10" s="60"/>
      <c r="Q10" s="60"/>
      <c r="R10" s="60"/>
      <c r="S10" s="72"/>
    </row>
    <row r="11" spans="1:19" ht="15" customHeight="1">
      <c r="A11" s="60"/>
      <c r="B11" s="60"/>
      <c r="C11" s="60"/>
      <c r="D11" s="60"/>
      <c r="E11" s="62"/>
      <c r="F11" s="60"/>
      <c r="G11" s="60"/>
      <c r="H11" s="60"/>
      <c r="I11" s="62"/>
      <c r="J11" s="60"/>
      <c r="K11" s="60"/>
      <c r="L11" s="60"/>
      <c r="M11" s="74"/>
      <c r="N11" s="74"/>
      <c r="O11" s="60"/>
      <c r="P11" s="60"/>
      <c r="Q11" s="60"/>
      <c r="R11" s="60"/>
      <c r="S11" s="72"/>
    </row>
    <row r="12" spans="1:19" ht="15" customHeight="1">
      <c r="A12" s="60"/>
      <c r="B12" s="60"/>
      <c r="C12" s="60"/>
      <c r="D12" s="60"/>
      <c r="E12" s="60"/>
      <c r="F12" s="60"/>
      <c r="G12" s="60"/>
      <c r="H12" s="60"/>
      <c r="I12" s="62"/>
      <c r="J12" s="60"/>
      <c r="K12" s="60"/>
      <c r="L12" s="60"/>
      <c r="M12" s="62"/>
      <c r="N12" s="74"/>
      <c r="O12" s="60"/>
      <c r="P12" s="60"/>
      <c r="Q12" s="60"/>
      <c r="R12" s="60"/>
      <c r="S12" s="72"/>
    </row>
    <row r="13" spans="1:19" ht="15" customHeight="1">
      <c r="A13" s="60"/>
      <c r="B13" s="60"/>
      <c r="C13" s="60"/>
      <c r="D13" s="60"/>
      <c r="E13" s="60"/>
      <c r="F13" s="60"/>
      <c r="G13" s="60"/>
      <c r="H13" s="60"/>
      <c r="I13" s="60"/>
      <c r="J13" s="60"/>
      <c r="K13" s="60"/>
      <c r="L13" s="60"/>
      <c r="M13" s="60"/>
      <c r="N13" s="60"/>
      <c r="O13" s="60"/>
      <c r="P13" s="60"/>
      <c r="Q13" s="60"/>
      <c r="R13" s="60"/>
      <c r="S13" s="72"/>
    </row>
    <row r="14" spans="1:19" ht="15" customHeight="1">
      <c r="A14" s="60"/>
      <c r="B14" s="60"/>
      <c r="C14" s="62"/>
      <c r="D14" s="60"/>
      <c r="E14" s="60"/>
      <c r="F14" s="60"/>
      <c r="G14" s="62"/>
      <c r="H14" s="60"/>
      <c r="I14" s="60"/>
      <c r="J14" s="60"/>
      <c r="K14" s="62"/>
      <c r="L14" s="60"/>
      <c r="M14" s="60"/>
      <c r="N14" s="60"/>
      <c r="O14" s="60"/>
      <c r="P14" s="60"/>
      <c r="Q14" s="60"/>
      <c r="R14" s="60"/>
      <c r="S14" s="72"/>
    </row>
    <row r="15" spans="1:19" ht="15" customHeight="1">
      <c r="A15" s="60"/>
      <c r="B15" s="60"/>
      <c r="C15" s="60"/>
      <c r="D15" s="60"/>
      <c r="E15" s="60"/>
      <c r="F15" s="60"/>
      <c r="G15" s="62"/>
      <c r="H15" s="60"/>
      <c r="I15" s="60"/>
      <c r="J15" s="60"/>
      <c r="K15" s="62"/>
      <c r="L15" s="60"/>
      <c r="M15" s="60"/>
      <c r="N15" s="60"/>
      <c r="O15" s="62"/>
      <c r="P15" s="60"/>
      <c r="Q15" s="60"/>
      <c r="R15" s="60"/>
      <c r="S15" s="72"/>
    </row>
    <row r="16" spans="1:19" ht="15" customHeight="1">
      <c r="A16" s="60"/>
      <c r="B16" s="60"/>
      <c r="C16" s="60"/>
      <c r="D16" s="60"/>
      <c r="E16" s="60"/>
      <c r="F16" s="60"/>
      <c r="G16" s="60"/>
      <c r="H16" s="60"/>
      <c r="I16" s="60"/>
      <c r="J16" s="60"/>
      <c r="K16" s="60"/>
      <c r="L16" s="60"/>
      <c r="M16" s="60"/>
      <c r="N16" s="60"/>
      <c r="O16" s="60"/>
      <c r="P16" s="60"/>
      <c r="Q16" s="60"/>
      <c r="R16" s="60"/>
      <c r="S16" s="72"/>
    </row>
    <row r="17" spans="1:19" ht="15" customHeight="1">
      <c r="A17" s="62"/>
      <c r="B17" s="60"/>
      <c r="C17" s="60"/>
      <c r="D17" s="60"/>
      <c r="E17" s="62"/>
      <c r="F17" s="60"/>
      <c r="G17" s="60"/>
      <c r="H17" s="60"/>
      <c r="I17" s="62"/>
      <c r="J17" s="60"/>
      <c r="K17" s="60"/>
      <c r="L17" s="60"/>
      <c r="M17" s="62"/>
      <c r="N17" s="60"/>
      <c r="O17" s="60"/>
      <c r="P17" s="60"/>
      <c r="Q17" s="60"/>
      <c r="R17" s="60"/>
      <c r="S17" s="72"/>
    </row>
    <row r="18" spans="1:19" ht="15" customHeight="1">
      <c r="A18" s="60"/>
      <c r="B18" s="60"/>
      <c r="C18" s="60"/>
      <c r="D18" s="60"/>
      <c r="E18" s="62"/>
      <c r="F18" s="60"/>
      <c r="G18" s="60"/>
      <c r="H18" s="60"/>
      <c r="I18" s="62"/>
      <c r="J18" s="60"/>
      <c r="K18" s="60"/>
      <c r="L18" s="60"/>
      <c r="M18" s="62"/>
      <c r="N18" s="60"/>
      <c r="O18" s="60"/>
      <c r="P18" s="60"/>
      <c r="Q18" s="62"/>
      <c r="R18" s="60"/>
      <c r="S18" s="72"/>
    </row>
    <row r="19" spans="1:19" ht="15" customHeight="1">
      <c r="A19" s="60"/>
      <c r="B19" s="60"/>
      <c r="C19" s="60"/>
      <c r="D19" s="60"/>
      <c r="E19" s="60"/>
      <c r="F19" s="60"/>
      <c r="G19" s="60"/>
      <c r="H19" s="60"/>
      <c r="I19" s="60"/>
      <c r="J19" s="60"/>
      <c r="K19" s="60"/>
      <c r="L19" s="60"/>
      <c r="M19" s="60"/>
      <c r="N19" s="60"/>
      <c r="O19" s="60"/>
      <c r="P19" s="60"/>
      <c r="Q19" s="60"/>
      <c r="R19" s="60"/>
      <c r="S19" s="72"/>
    </row>
    <row r="20" spans="1:19" ht="15" customHeight="1">
      <c r="A20" s="60"/>
      <c r="B20" s="60"/>
      <c r="C20" s="62"/>
      <c r="D20" s="60"/>
      <c r="E20" s="60"/>
      <c r="F20" s="60"/>
      <c r="G20" s="62"/>
      <c r="H20" s="60"/>
      <c r="I20" s="60"/>
      <c r="J20" s="60"/>
      <c r="K20" s="62"/>
      <c r="L20" s="60"/>
      <c r="M20" s="60"/>
      <c r="N20" s="60"/>
      <c r="O20" s="62"/>
      <c r="P20" s="60"/>
      <c r="Q20" s="60"/>
      <c r="R20" s="60"/>
      <c r="S20" s="72"/>
    </row>
    <row r="21" spans="1:19" ht="15" customHeight="1">
      <c r="A21" s="60"/>
      <c r="B21" s="60"/>
      <c r="C21" s="62"/>
      <c r="D21" s="60"/>
      <c r="E21" s="60"/>
      <c r="F21" s="60"/>
      <c r="G21" s="62"/>
      <c r="H21" s="60"/>
      <c r="I21" s="60"/>
      <c r="J21" s="60"/>
      <c r="K21" s="62"/>
      <c r="L21" s="60"/>
      <c r="M21" s="60"/>
      <c r="N21" s="60"/>
      <c r="O21" s="62"/>
      <c r="P21" s="60"/>
      <c r="Q21" s="60"/>
      <c r="R21" s="60"/>
      <c r="S21" s="72"/>
    </row>
    <row r="22" spans="1:19" ht="15" customHeight="1">
      <c r="A22" s="60"/>
      <c r="B22" s="60"/>
      <c r="C22" s="60"/>
      <c r="D22" s="60"/>
      <c r="E22" s="60"/>
      <c r="F22" s="60"/>
      <c r="G22" s="60"/>
      <c r="H22" s="60"/>
      <c r="I22" s="60"/>
      <c r="J22" s="60"/>
      <c r="K22" s="60"/>
      <c r="L22" s="60"/>
      <c r="M22" s="60"/>
      <c r="N22" s="60"/>
      <c r="O22" s="60"/>
      <c r="P22" s="60"/>
      <c r="Q22" s="60"/>
      <c r="R22" s="60"/>
      <c r="S22" s="72"/>
    </row>
    <row r="23" spans="1:19" ht="15" customHeight="1">
      <c r="A23" s="60"/>
      <c r="B23" s="60"/>
      <c r="C23" s="60"/>
      <c r="D23" s="60"/>
      <c r="E23" s="62"/>
      <c r="F23" s="60"/>
      <c r="G23" s="60"/>
      <c r="H23" s="60"/>
      <c r="I23" s="62"/>
      <c r="J23" s="60"/>
      <c r="K23" s="60"/>
      <c r="L23" s="60"/>
      <c r="M23" s="62"/>
      <c r="N23" s="60"/>
      <c r="O23" s="60"/>
      <c r="P23" s="60"/>
      <c r="Q23" s="60"/>
      <c r="R23" s="60"/>
      <c r="S23" s="72"/>
    </row>
    <row r="24" spans="1:19" ht="15" customHeight="1">
      <c r="A24" s="62"/>
      <c r="B24" s="60"/>
      <c r="C24" s="60"/>
      <c r="D24" s="60"/>
      <c r="E24" s="62"/>
      <c r="F24" s="60"/>
      <c r="G24" s="60"/>
      <c r="H24" s="60"/>
      <c r="I24" s="62"/>
      <c r="J24" s="60"/>
      <c r="K24" s="60"/>
      <c r="L24" s="60"/>
      <c r="M24" s="62"/>
      <c r="N24" s="60"/>
      <c r="O24" s="60"/>
      <c r="P24" s="60"/>
      <c r="Q24" s="60"/>
      <c r="R24" s="60"/>
      <c r="S24" s="72"/>
    </row>
    <row r="25" spans="1:19" ht="15" customHeight="1">
      <c r="A25" s="75"/>
      <c r="B25" s="76"/>
      <c r="C25" s="77"/>
      <c r="D25" s="77"/>
      <c r="E25" s="77"/>
      <c r="F25" s="77"/>
      <c r="G25" s="60"/>
      <c r="H25" s="60"/>
      <c r="I25" s="60"/>
      <c r="J25" s="60"/>
      <c r="K25" s="60"/>
      <c r="L25" s="60"/>
      <c r="M25" s="75"/>
      <c r="N25" s="75"/>
      <c r="O25" s="75"/>
      <c r="P25" s="75"/>
      <c r="Q25" s="75"/>
      <c r="R25" s="75"/>
      <c r="S25" s="72"/>
    </row>
    <row r="26" spans="1:19" ht="15" customHeight="1">
      <c r="A26" s="76"/>
      <c r="B26" s="76"/>
      <c r="C26" s="77"/>
      <c r="D26" s="77"/>
      <c r="E26" s="77"/>
      <c r="F26" s="77"/>
      <c r="G26" s="62"/>
      <c r="H26" s="60"/>
      <c r="I26" s="60"/>
      <c r="J26" s="60"/>
      <c r="K26" s="62"/>
      <c r="L26" s="60"/>
      <c r="M26" s="75"/>
      <c r="N26" s="73"/>
      <c r="O26" s="75"/>
      <c r="P26" s="75"/>
      <c r="Q26" s="75"/>
      <c r="R26" s="75"/>
      <c r="S26" s="72"/>
    </row>
    <row r="27" spans="1:19" ht="15" customHeight="1">
      <c r="A27" s="76"/>
      <c r="B27" s="76"/>
      <c r="C27" s="78"/>
      <c r="D27" s="77"/>
      <c r="E27" s="77"/>
      <c r="F27" s="77"/>
      <c r="G27" s="62"/>
      <c r="H27" s="60"/>
      <c r="I27" s="60"/>
      <c r="J27" s="60"/>
      <c r="K27" s="62"/>
      <c r="L27" s="60"/>
      <c r="M27" s="75"/>
      <c r="N27" s="75"/>
      <c r="O27" s="75"/>
      <c r="P27" s="75"/>
      <c r="Q27" s="75"/>
      <c r="R27" s="75"/>
      <c r="S27" s="72"/>
    </row>
    <row r="28" spans="1:19" ht="15" customHeight="1">
      <c r="A28" s="76"/>
      <c r="B28" s="76"/>
      <c r="C28" s="75"/>
      <c r="D28" s="75"/>
      <c r="E28" s="77"/>
      <c r="F28" s="77"/>
      <c r="G28" s="60"/>
      <c r="H28" s="60"/>
      <c r="I28" s="60"/>
      <c r="J28" s="60"/>
      <c r="K28" s="60"/>
      <c r="L28" s="60"/>
      <c r="M28" s="75"/>
      <c r="N28" s="75"/>
      <c r="O28" s="75"/>
      <c r="P28" s="75"/>
      <c r="Q28" s="75"/>
      <c r="R28" s="75"/>
      <c r="S28" s="72"/>
    </row>
    <row r="29" spans="1:19" ht="15" customHeight="1">
      <c r="A29" s="76"/>
      <c r="B29" s="76"/>
      <c r="C29" s="75"/>
      <c r="D29" s="75"/>
      <c r="E29" s="77"/>
      <c r="F29" s="77"/>
      <c r="G29" s="60"/>
      <c r="H29" s="60"/>
      <c r="I29" s="62"/>
      <c r="J29" s="60"/>
      <c r="K29" s="60"/>
      <c r="L29" s="60"/>
      <c r="M29" s="75"/>
      <c r="N29" s="75"/>
      <c r="O29" s="75"/>
      <c r="P29" s="75"/>
      <c r="Q29" s="75"/>
      <c r="R29" s="75"/>
      <c r="S29" s="72"/>
    </row>
    <row r="30" spans="1:19" ht="15" customHeight="1">
      <c r="A30" s="76"/>
      <c r="B30" s="76"/>
      <c r="C30" s="75"/>
      <c r="D30" s="75"/>
      <c r="E30" s="78"/>
      <c r="F30" s="77"/>
      <c r="G30" s="60"/>
      <c r="H30" s="60"/>
      <c r="I30" s="62"/>
      <c r="J30" s="60"/>
      <c r="K30" s="60"/>
      <c r="L30" s="60"/>
      <c r="M30" s="75"/>
      <c r="N30" s="75"/>
      <c r="O30" s="75"/>
      <c r="P30" s="75"/>
      <c r="Q30" s="75"/>
      <c r="R30" s="75"/>
      <c r="S30" s="72"/>
    </row>
    <row r="31" spans="1:19" ht="15" customHeight="1">
      <c r="A31" s="76"/>
      <c r="B31" s="76"/>
      <c r="C31" s="75"/>
      <c r="D31" s="75"/>
      <c r="E31" s="75"/>
      <c r="F31" s="75"/>
      <c r="G31" s="60"/>
      <c r="H31" s="60"/>
      <c r="I31" s="60"/>
      <c r="J31" s="60"/>
      <c r="K31" s="60"/>
      <c r="L31" s="60"/>
      <c r="M31" s="75"/>
      <c r="N31" s="75"/>
      <c r="O31" s="75"/>
      <c r="P31" s="75"/>
      <c r="Q31" s="75"/>
      <c r="R31" s="75"/>
      <c r="S31" s="72"/>
    </row>
    <row r="32" spans="1:19" ht="15" customHeight="1">
      <c r="A32" s="76"/>
      <c r="B32" s="76"/>
      <c r="C32" s="75"/>
      <c r="D32" s="75"/>
      <c r="E32" s="75"/>
      <c r="F32" s="75"/>
      <c r="G32" s="60"/>
      <c r="H32" s="60"/>
      <c r="I32" s="60"/>
      <c r="J32" s="60"/>
      <c r="K32" s="60"/>
      <c r="L32" s="60"/>
      <c r="M32" s="75"/>
      <c r="N32" s="75"/>
      <c r="O32" s="75"/>
      <c r="P32" s="75"/>
      <c r="Q32" s="75"/>
      <c r="R32" s="75"/>
      <c r="S32" s="72"/>
    </row>
    <row r="33" spans="1:19" ht="15" customHeight="1">
      <c r="A33" s="76"/>
      <c r="B33" s="76"/>
      <c r="C33" s="75"/>
      <c r="D33" s="75"/>
      <c r="E33" s="75"/>
      <c r="F33" s="75"/>
      <c r="G33" s="62"/>
      <c r="H33" s="60"/>
      <c r="I33" s="60"/>
      <c r="J33" s="60"/>
      <c r="K33" s="60"/>
      <c r="L33" s="60"/>
      <c r="M33" s="75"/>
      <c r="N33" s="75"/>
      <c r="O33" s="75"/>
      <c r="P33" s="75"/>
      <c r="Q33" s="75"/>
      <c r="R33" s="75"/>
      <c r="S33" s="61"/>
    </row>
    <row r="34" ht="15" customHeight="1"/>
    <row r="35" spans="9:18" ht="15" customHeight="1">
      <c r="I35" s="105" t="s">
        <v>84</v>
      </c>
      <c r="J35" s="106"/>
      <c r="K35" s="106"/>
      <c r="L35" s="106"/>
      <c r="M35" s="106"/>
      <c r="N35" s="106"/>
      <c r="O35" s="106"/>
      <c r="P35" s="106"/>
      <c r="Q35" s="106"/>
      <c r="R35" s="106"/>
    </row>
    <row r="36" spans="9:18" ht="15">
      <c r="I36" s="106"/>
      <c r="J36" s="106"/>
      <c r="K36" s="106"/>
      <c r="L36" s="106"/>
      <c r="M36" s="106"/>
      <c r="N36" s="106"/>
      <c r="O36" s="106"/>
      <c r="P36" s="106"/>
      <c r="Q36" s="106"/>
      <c r="R36" s="106"/>
    </row>
    <row r="37" spans="9:18" ht="15">
      <c r="I37" s="106"/>
      <c r="J37" s="106"/>
      <c r="K37" s="106"/>
      <c r="L37" s="106"/>
      <c r="M37" s="106"/>
      <c r="N37" s="106"/>
      <c r="O37" s="106"/>
      <c r="P37" s="106"/>
      <c r="Q37" s="106"/>
      <c r="R37" s="106"/>
    </row>
    <row r="38" spans="9:18" ht="15">
      <c r="I38" s="106"/>
      <c r="J38" s="106"/>
      <c r="K38" s="106"/>
      <c r="L38" s="106"/>
      <c r="M38" s="106"/>
      <c r="N38" s="106"/>
      <c r="O38" s="106"/>
      <c r="P38" s="106"/>
      <c r="Q38" s="106"/>
      <c r="R38" s="106"/>
    </row>
    <row r="39" spans="9:18" ht="15">
      <c r="I39" s="106"/>
      <c r="J39" s="106"/>
      <c r="K39" s="106"/>
      <c r="L39" s="106"/>
      <c r="M39" s="106"/>
      <c r="N39" s="106"/>
      <c r="O39" s="106"/>
      <c r="P39" s="106"/>
      <c r="Q39" s="106"/>
      <c r="R39" s="106"/>
    </row>
    <row r="40" spans="9:18" ht="15">
      <c r="I40" s="106"/>
      <c r="J40" s="106"/>
      <c r="K40" s="106"/>
      <c r="L40" s="106"/>
      <c r="M40" s="106"/>
      <c r="N40" s="106"/>
      <c r="O40" s="106"/>
      <c r="P40" s="106"/>
      <c r="Q40" s="106"/>
      <c r="R40" s="106"/>
    </row>
    <row r="41" spans="9:18" ht="15">
      <c r="I41" s="106"/>
      <c r="J41" s="106"/>
      <c r="K41" s="106"/>
      <c r="L41" s="106"/>
      <c r="M41" s="106"/>
      <c r="N41" s="106"/>
      <c r="O41" s="106"/>
      <c r="P41" s="106"/>
      <c r="Q41" s="106"/>
      <c r="R41" s="106"/>
    </row>
    <row r="42" ht="15">
      <c r="D42" t="s">
        <v>91</v>
      </c>
    </row>
    <row r="43" spans="3:4" ht="15">
      <c r="C43" t="s">
        <v>85</v>
      </c>
      <c r="D43" t="s">
        <v>90</v>
      </c>
    </row>
    <row r="44" spans="4:13" ht="15.75">
      <c r="D44" s="69"/>
      <c r="E44" s="67"/>
      <c r="F44" s="67"/>
      <c r="G44" s="67"/>
      <c r="H44" s="67"/>
      <c r="I44" s="67"/>
      <c r="J44" s="67"/>
      <c r="K44" s="67"/>
      <c r="L44" s="67"/>
      <c r="M44" s="67"/>
    </row>
    <row r="45" spans="4:13" ht="15">
      <c r="D45" s="67"/>
      <c r="E45" s="67"/>
      <c r="F45" s="67"/>
      <c r="G45" s="67"/>
      <c r="H45" s="67"/>
      <c r="I45" s="67"/>
      <c r="J45" s="67"/>
      <c r="K45" s="67"/>
      <c r="L45" s="67"/>
      <c r="M45" s="67"/>
    </row>
    <row r="46" spans="4:13" ht="15">
      <c r="D46" s="67"/>
      <c r="E46" s="67"/>
      <c r="F46" s="67"/>
      <c r="G46" s="67"/>
      <c r="H46" s="67"/>
      <c r="I46" s="67"/>
      <c r="J46" s="67"/>
      <c r="K46" s="67"/>
      <c r="L46" s="67"/>
      <c r="M46" s="67"/>
    </row>
    <row r="47" spans="4:13" ht="15">
      <c r="D47" s="67"/>
      <c r="E47" s="67"/>
      <c r="F47" s="67"/>
      <c r="G47" s="67"/>
      <c r="H47" s="67"/>
      <c r="I47" s="67"/>
      <c r="J47" s="67"/>
      <c r="K47" s="67"/>
      <c r="L47" s="67"/>
      <c r="M47" s="67"/>
    </row>
    <row r="48" spans="4:13" ht="15">
      <c r="D48" s="67"/>
      <c r="E48" s="67"/>
      <c r="F48" s="67"/>
      <c r="G48" s="67"/>
      <c r="H48" s="67"/>
      <c r="I48" s="67"/>
      <c r="J48" s="67"/>
      <c r="K48" s="67"/>
      <c r="L48" s="67"/>
      <c r="M48" s="67"/>
    </row>
    <row r="49" spans="4:13" ht="15">
      <c r="D49" s="67"/>
      <c r="E49" s="67"/>
      <c r="F49" s="67"/>
      <c r="G49" s="67"/>
      <c r="H49" s="67"/>
      <c r="I49" s="67"/>
      <c r="J49" s="67"/>
      <c r="K49" s="67"/>
      <c r="L49" s="67"/>
      <c r="M49" s="67"/>
    </row>
    <row r="50" spans="4:13" ht="15">
      <c r="D50" s="67"/>
      <c r="E50" s="67"/>
      <c r="F50" s="67"/>
      <c r="G50" s="67"/>
      <c r="H50" s="67"/>
      <c r="I50" s="67"/>
      <c r="J50" s="67"/>
      <c r="K50" s="67"/>
      <c r="L50" s="67"/>
      <c r="M50" s="67"/>
    </row>
  </sheetData>
  <mergeCells count="1">
    <mergeCell ref="I35:R41"/>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S33"/>
  <sheetViews>
    <sheetView zoomScale="133" zoomScaleNormal="133" zoomScalePageLayoutView="0" workbookViewId="0" topLeftCell="A1">
      <selection activeCell="A1" sqref="A1"/>
    </sheetView>
  </sheetViews>
  <sheetFormatPr defaultColWidth="9.140625" defaultRowHeight="15"/>
  <cols>
    <col min="1" max="18" width="4.7109375" style="0" customWidth="1"/>
  </cols>
  <sheetData>
    <row r="1" spans="1:19" ht="15" customHeight="1">
      <c r="A1" s="4" t="s">
        <v>14</v>
      </c>
      <c r="B1" s="35"/>
      <c r="C1" s="35"/>
      <c r="D1" s="35"/>
      <c r="E1" s="35"/>
      <c r="F1" s="4" t="s">
        <v>29</v>
      </c>
      <c r="G1" s="4"/>
      <c r="H1" s="4"/>
      <c r="I1" s="4"/>
      <c r="J1" s="4"/>
      <c r="K1" s="4" t="s">
        <v>86</v>
      </c>
      <c r="M1" s="35"/>
      <c r="N1" s="4"/>
      <c r="O1" s="4"/>
      <c r="P1" s="4"/>
      <c r="Q1" s="4"/>
      <c r="R1" s="4"/>
      <c r="S1" s="3"/>
    </row>
    <row r="2" spans="1:19" ht="15" customHeight="1">
      <c r="A2" s="65">
        <v>1</v>
      </c>
      <c r="B2" s="65">
        <v>2</v>
      </c>
      <c r="C2" s="65">
        <v>3</v>
      </c>
      <c r="D2" s="65">
        <v>4</v>
      </c>
      <c r="E2" s="35"/>
      <c r="F2" s="34">
        <v>1</v>
      </c>
      <c r="G2" s="34">
        <v>0</v>
      </c>
      <c r="H2" s="34">
        <v>0</v>
      </c>
      <c r="I2" s="34">
        <v>2</v>
      </c>
      <c r="J2" s="35" t="s">
        <v>17</v>
      </c>
      <c r="K2" s="66">
        <f>B24</f>
        <v>25</v>
      </c>
      <c r="L2" s="66">
        <f>D27</f>
        <v>12</v>
      </c>
      <c r="M2" s="66">
        <f>F30</f>
        <v>6</v>
      </c>
      <c r="N2" s="66">
        <f>H33</f>
        <v>17</v>
      </c>
      <c r="O2" s="67"/>
      <c r="P2" s="67"/>
      <c r="Q2" s="67"/>
      <c r="R2" s="67"/>
      <c r="S2" s="3"/>
    </row>
    <row r="3" spans="5:19" ht="15" customHeight="1">
      <c r="E3" s="35"/>
      <c r="F3" s="34">
        <v>0</v>
      </c>
      <c r="G3" s="34">
        <v>0</v>
      </c>
      <c r="H3" s="34">
        <v>3</v>
      </c>
      <c r="I3" s="34">
        <v>0</v>
      </c>
      <c r="K3" s="105" t="s">
        <v>92</v>
      </c>
      <c r="L3" s="107"/>
      <c r="M3" s="107"/>
      <c r="N3" s="107"/>
      <c r="O3" s="107"/>
      <c r="P3" s="107"/>
      <c r="Q3" s="107"/>
      <c r="R3" s="107"/>
      <c r="S3" s="3"/>
    </row>
    <row r="4" spans="1:19" ht="15" customHeight="1">
      <c r="A4" s="35"/>
      <c r="B4" s="35"/>
      <c r="C4" s="35"/>
      <c r="D4" s="35"/>
      <c r="E4" s="35"/>
      <c r="F4" s="34">
        <v>0</v>
      </c>
      <c r="G4" s="34">
        <v>4</v>
      </c>
      <c r="H4" s="34">
        <v>0</v>
      </c>
      <c r="I4" s="34">
        <v>5</v>
      </c>
      <c r="J4" s="4"/>
      <c r="K4" s="107"/>
      <c r="L4" s="107"/>
      <c r="M4" s="107"/>
      <c r="N4" s="107"/>
      <c r="O4" s="107"/>
      <c r="P4" s="107"/>
      <c r="Q4" s="107"/>
      <c r="R4" s="107"/>
      <c r="S4" s="3"/>
    </row>
    <row r="5" spans="1:19" ht="15" customHeight="1">
      <c r="A5" s="35"/>
      <c r="B5" s="35"/>
      <c r="C5" s="35"/>
      <c r="D5" s="35"/>
      <c r="E5" s="35"/>
      <c r="F5" s="34">
        <v>6</v>
      </c>
      <c r="G5" s="34">
        <v>0</v>
      </c>
      <c r="H5" s="34">
        <v>0</v>
      </c>
      <c r="I5" s="34">
        <v>0</v>
      </c>
      <c r="J5" s="4"/>
      <c r="K5" s="107"/>
      <c r="L5" s="107"/>
      <c r="M5" s="107"/>
      <c r="N5" s="107"/>
      <c r="O5" s="107"/>
      <c r="P5" s="107"/>
      <c r="Q5" s="107"/>
      <c r="R5" s="107"/>
      <c r="S5" s="3"/>
    </row>
    <row r="6" spans="1:19" ht="15" customHeight="1">
      <c r="A6" s="35"/>
      <c r="B6" s="35"/>
      <c r="C6" s="35"/>
      <c r="D6" s="35"/>
      <c r="E6" s="35"/>
      <c r="F6" s="35"/>
      <c r="G6" s="35"/>
      <c r="H6" s="35"/>
      <c r="I6" s="35"/>
      <c r="J6" s="35"/>
      <c r="K6" s="35"/>
      <c r="L6" s="35"/>
      <c r="M6" s="35"/>
      <c r="N6" s="67"/>
      <c r="O6" s="67"/>
      <c r="P6" s="67"/>
      <c r="Q6" s="67"/>
      <c r="R6" s="67"/>
      <c r="S6" s="3"/>
    </row>
    <row r="7" spans="1:19" ht="15" customHeight="1">
      <c r="A7" s="4" t="s">
        <v>74</v>
      </c>
      <c r="B7" s="35"/>
      <c r="C7" s="35"/>
      <c r="D7" s="35"/>
      <c r="E7" s="35"/>
      <c r="F7" s="35"/>
      <c r="G7" s="36"/>
      <c r="H7" s="36"/>
      <c r="I7" s="35"/>
      <c r="J7" s="35"/>
      <c r="K7" s="37"/>
      <c r="L7" s="38"/>
      <c r="N7" s="70"/>
      <c r="O7" s="108" t="s">
        <v>93</v>
      </c>
      <c r="P7" s="105"/>
      <c r="Q7" s="105"/>
      <c r="R7" s="105"/>
      <c r="S7" s="3"/>
    </row>
    <row r="8" spans="1:19" ht="15" customHeight="1">
      <c r="A8" s="4"/>
      <c r="B8" s="4"/>
      <c r="C8" s="4"/>
      <c r="D8" s="4"/>
      <c r="E8" s="4"/>
      <c r="F8" s="4"/>
      <c r="G8" s="39" t="s">
        <v>24</v>
      </c>
      <c r="H8" s="5">
        <f>A2</f>
        <v>1</v>
      </c>
      <c r="I8" s="4"/>
      <c r="J8" s="4"/>
      <c r="K8" s="11"/>
      <c r="L8" s="8"/>
      <c r="M8" s="80"/>
      <c r="N8" s="70"/>
      <c r="O8" s="105"/>
      <c r="P8" s="105"/>
      <c r="Q8" s="105"/>
      <c r="R8" s="105"/>
      <c r="S8" s="3"/>
    </row>
    <row r="9" spans="1:19" ht="15" customHeight="1">
      <c r="A9" s="4"/>
      <c r="B9" s="4"/>
      <c r="C9" s="4"/>
      <c r="D9" s="4"/>
      <c r="E9" s="4"/>
      <c r="F9" s="4"/>
      <c r="G9" s="5"/>
      <c r="H9" s="5"/>
      <c r="I9" s="4"/>
      <c r="J9" s="4"/>
      <c r="K9" s="40" t="s">
        <v>18</v>
      </c>
      <c r="L9" s="10">
        <v>0</v>
      </c>
      <c r="M9" s="80"/>
      <c r="N9" s="70"/>
      <c r="O9" s="105"/>
      <c r="P9" s="105"/>
      <c r="Q9" s="105"/>
      <c r="R9" s="105"/>
      <c r="S9" s="3"/>
    </row>
    <row r="10" spans="1:19" ht="15" customHeight="1">
      <c r="A10" s="4" t="s">
        <v>75</v>
      </c>
      <c r="B10" s="4"/>
      <c r="C10" s="4"/>
      <c r="D10" s="4"/>
      <c r="E10" s="5"/>
      <c r="F10" s="5"/>
      <c r="G10" s="4"/>
      <c r="H10" s="4"/>
      <c r="I10" s="12" t="s">
        <v>0</v>
      </c>
      <c r="J10" s="13">
        <f>F2</f>
        <v>1</v>
      </c>
      <c r="K10" s="4"/>
      <c r="L10" s="4"/>
      <c r="M10" s="41"/>
      <c r="N10" s="42"/>
      <c r="O10" s="105"/>
      <c r="P10" s="105"/>
      <c r="Q10" s="105"/>
      <c r="R10" s="105"/>
      <c r="S10" s="3"/>
    </row>
    <row r="11" spans="1:19" ht="15" customHeight="1">
      <c r="A11" s="4"/>
      <c r="B11" s="4"/>
      <c r="C11" s="4"/>
      <c r="D11" s="4"/>
      <c r="E11" s="39" t="s">
        <v>25</v>
      </c>
      <c r="F11" s="5">
        <f>B2</f>
        <v>2</v>
      </c>
      <c r="G11" s="4"/>
      <c r="H11" s="4"/>
      <c r="I11" s="43" t="s">
        <v>24</v>
      </c>
      <c r="J11" s="14">
        <f>H8</f>
        <v>1</v>
      </c>
      <c r="K11" s="4"/>
      <c r="L11" s="4"/>
      <c r="M11" s="44"/>
      <c r="N11" s="45"/>
      <c r="O11" s="105"/>
      <c r="P11" s="105"/>
      <c r="Q11" s="105"/>
      <c r="R11" s="105"/>
      <c r="S11" s="3"/>
    </row>
    <row r="12" spans="1:19" ht="15" customHeight="1">
      <c r="A12" s="4"/>
      <c r="B12" s="4"/>
      <c r="C12" s="4"/>
      <c r="D12" s="4"/>
      <c r="E12" s="5"/>
      <c r="F12" s="5"/>
      <c r="G12" s="4"/>
      <c r="H12" s="4"/>
      <c r="I12" s="46" t="s">
        <v>18</v>
      </c>
      <c r="J12" s="15">
        <f>L9+J10*H8</f>
        <v>1</v>
      </c>
      <c r="K12" s="4"/>
      <c r="L12" s="4"/>
      <c r="M12" s="47" t="s">
        <v>19</v>
      </c>
      <c r="N12" s="48">
        <v>0</v>
      </c>
      <c r="O12" s="105"/>
      <c r="P12" s="105"/>
      <c r="Q12" s="105"/>
      <c r="R12" s="105"/>
      <c r="S12" s="3"/>
    </row>
    <row r="13" spans="1:19" ht="15" customHeight="1">
      <c r="A13" s="4" t="s">
        <v>72</v>
      </c>
      <c r="B13" s="4"/>
      <c r="C13" s="5"/>
      <c r="D13" s="5"/>
      <c r="E13" s="4"/>
      <c r="F13" s="4"/>
      <c r="G13" s="12" t="s">
        <v>4</v>
      </c>
      <c r="H13" s="13">
        <f>F3</f>
        <v>0</v>
      </c>
      <c r="I13" s="49"/>
      <c r="J13" s="49"/>
      <c r="K13" s="12" t="s">
        <v>1</v>
      </c>
      <c r="L13" s="13">
        <f>G2</f>
        <v>0</v>
      </c>
      <c r="M13" s="4"/>
      <c r="N13" s="4"/>
      <c r="O13" s="6"/>
      <c r="P13" s="7"/>
      <c r="Q13" s="4"/>
      <c r="R13" s="4"/>
      <c r="S13" s="3"/>
    </row>
    <row r="14" spans="1:19" ht="15" customHeight="1">
      <c r="A14" s="4"/>
      <c r="B14" s="4"/>
      <c r="C14" s="39" t="s">
        <v>26</v>
      </c>
      <c r="D14" s="5">
        <f>C2</f>
        <v>3</v>
      </c>
      <c r="E14" s="4"/>
      <c r="F14" s="4"/>
      <c r="G14" s="43" t="s">
        <v>25</v>
      </c>
      <c r="H14" s="14">
        <f>F11</f>
        <v>2</v>
      </c>
      <c r="I14" s="49"/>
      <c r="J14" s="49"/>
      <c r="K14" s="43" t="s">
        <v>24</v>
      </c>
      <c r="L14" s="14">
        <f>J11</f>
        <v>1</v>
      </c>
      <c r="M14" s="4"/>
      <c r="N14" s="4"/>
      <c r="O14" s="11"/>
      <c r="P14" s="8"/>
      <c r="Q14" s="4"/>
      <c r="R14" s="4"/>
      <c r="S14" s="3"/>
    </row>
    <row r="15" spans="1:19" ht="15" customHeight="1">
      <c r="A15" s="4"/>
      <c r="B15" s="4"/>
      <c r="C15" s="5"/>
      <c r="D15" s="5"/>
      <c r="E15" s="4"/>
      <c r="F15" s="4"/>
      <c r="G15" s="46" t="s">
        <v>18</v>
      </c>
      <c r="H15" s="15">
        <f>J12+H13*F11</f>
        <v>1</v>
      </c>
      <c r="I15" s="49"/>
      <c r="J15" s="49"/>
      <c r="K15" s="46" t="s">
        <v>19</v>
      </c>
      <c r="L15" s="15">
        <f>N12+L13*J11</f>
        <v>0</v>
      </c>
      <c r="M15" s="4"/>
      <c r="N15" s="4"/>
      <c r="O15" s="47" t="s">
        <v>20</v>
      </c>
      <c r="P15" s="10">
        <v>0</v>
      </c>
      <c r="Q15" s="4"/>
      <c r="R15" s="4"/>
      <c r="S15" s="3"/>
    </row>
    <row r="16" spans="1:19" ht="15" customHeight="1">
      <c r="A16" s="5"/>
      <c r="B16" s="5"/>
      <c r="C16" s="4"/>
      <c r="D16" s="4"/>
      <c r="E16" s="12" t="s">
        <v>5</v>
      </c>
      <c r="F16" s="13">
        <f>F4</f>
        <v>0</v>
      </c>
      <c r="G16" s="49"/>
      <c r="H16" s="49"/>
      <c r="I16" s="12" t="s">
        <v>7</v>
      </c>
      <c r="J16" s="13">
        <f>G3</f>
        <v>0</v>
      </c>
      <c r="K16" s="49"/>
      <c r="L16" s="49"/>
      <c r="M16" s="12" t="s">
        <v>2</v>
      </c>
      <c r="N16" s="13">
        <f>H2</f>
        <v>0</v>
      </c>
      <c r="O16" s="4"/>
      <c r="P16" s="4"/>
      <c r="Q16" s="6"/>
      <c r="R16" s="7"/>
      <c r="S16" s="3"/>
    </row>
    <row r="17" spans="1:19" ht="15" customHeight="1">
      <c r="A17" s="39" t="s">
        <v>27</v>
      </c>
      <c r="B17" s="5">
        <f>D2</f>
        <v>4</v>
      </c>
      <c r="C17" s="4"/>
      <c r="D17" s="4"/>
      <c r="E17" s="43" t="s">
        <v>26</v>
      </c>
      <c r="F17" s="14">
        <f>D14</f>
        <v>3</v>
      </c>
      <c r="G17" s="49"/>
      <c r="H17" s="49"/>
      <c r="I17" s="43" t="s">
        <v>25</v>
      </c>
      <c r="J17" s="14">
        <f>H14</f>
        <v>2</v>
      </c>
      <c r="K17" s="49"/>
      <c r="L17" s="49"/>
      <c r="M17" s="43" t="s">
        <v>24</v>
      </c>
      <c r="N17" s="14">
        <f>L14</f>
        <v>1</v>
      </c>
      <c r="O17" s="4"/>
      <c r="P17" s="4"/>
      <c r="Q17" s="11"/>
      <c r="R17" s="8"/>
      <c r="S17" s="3"/>
    </row>
    <row r="18" spans="1:19" ht="15" customHeight="1">
      <c r="A18" s="5"/>
      <c r="B18" s="5"/>
      <c r="C18" s="4"/>
      <c r="D18" s="4"/>
      <c r="E18" s="46" t="s">
        <v>18</v>
      </c>
      <c r="F18" s="15">
        <f>H15+F16*D14</f>
        <v>1</v>
      </c>
      <c r="G18" s="49"/>
      <c r="H18" s="49"/>
      <c r="I18" s="46" t="s">
        <v>19</v>
      </c>
      <c r="J18" s="15">
        <f>L15+J16*H14</f>
        <v>0</v>
      </c>
      <c r="K18" s="49"/>
      <c r="L18" s="49"/>
      <c r="M18" s="46" t="s">
        <v>20</v>
      </c>
      <c r="N18" s="15">
        <f>P15+N16*L14</f>
        <v>0</v>
      </c>
      <c r="O18" s="4"/>
      <c r="P18" s="4"/>
      <c r="Q18" s="47" t="s">
        <v>21</v>
      </c>
      <c r="R18" s="10">
        <v>0</v>
      </c>
      <c r="S18" s="3"/>
    </row>
    <row r="19" spans="1:19" ht="15" customHeight="1">
      <c r="A19" s="4"/>
      <c r="B19" s="4"/>
      <c r="C19" s="12" t="s">
        <v>6</v>
      </c>
      <c r="D19" s="13">
        <f>F5</f>
        <v>6</v>
      </c>
      <c r="E19" s="49"/>
      <c r="F19" s="49"/>
      <c r="G19" s="12" t="s">
        <v>8</v>
      </c>
      <c r="H19" s="13">
        <f>G4</f>
        <v>4</v>
      </c>
      <c r="I19" s="49"/>
      <c r="J19" s="49"/>
      <c r="K19" s="12" t="s">
        <v>15</v>
      </c>
      <c r="L19" s="13">
        <f>H3</f>
        <v>3</v>
      </c>
      <c r="M19" s="49"/>
      <c r="N19" s="49"/>
      <c r="O19" s="12" t="s">
        <v>3</v>
      </c>
      <c r="P19" s="13">
        <f>I2</f>
        <v>2</v>
      </c>
      <c r="Q19" s="4"/>
      <c r="R19" s="4"/>
      <c r="S19" s="3"/>
    </row>
    <row r="20" spans="1:19" ht="15" customHeight="1">
      <c r="A20" s="4"/>
      <c r="B20" s="4"/>
      <c r="C20" s="43" t="s">
        <v>27</v>
      </c>
      <c r="D20" s="14">
        <f>B17</f>
        <v>4</v>
      </c>
      <c r="E20" s="49"/>
      <c r="F20" s="49"/>
      <c r="G20" s="43" t="s">
        <v>26</v>
      </c>
      <c r="H20" s="14">
        <f>F17</f>
        <v>3</v>
      </c>
      <c r="I20" s="49"/>
      <c r="J20" s="49"/>
      <c r="K20" s="43" t="s">
        <v>25</v>
      </c>
      <c r="L20" s="14">
        <f>J17</f>
        <v>2</v>
      </c>
      <c r="M20" s="49"/>
      <c r="N20" s="49"/>
      <c r="O20" s="43" t="s">
        <v>24</v>
      </c>
      <c r="P20" s="14">
        <f>N17</f>
        <v>1</v>
      </c>
      <c r="Q20" s="4"/>
      <c r="R20" s="4"/>
      <c r="S20" s="3"/>
    </row>
    <row r="21" spans="1:19" ht="15" customHeight="1">
      <c r="A21" s="4"/>
      <c r="B21" s="4"/>
      <c r="C21" s="46" t="s">
        <v>18</v>
      </c>
      <c r="D21" s="15">
        <f>F18+D19*B17</f>
        <v>25</v>
      </c>
      <c r="E21" s="49"/>
      <c r="F21" s="49"/>
      <c r="G21" s="46" t="s">
        <v>19</v>
      </c>
      <c r="H21" s="15">
        <f>J18+H19*F17</f>
        <v>12</v>
      </c>
      <c r="I21" s="49"/>
      <c r="J21" s="49"/>
      <c r="K21" s="46" t="s">
        <v>20</v>
      </c>
      <c r="L21" s="15">
        <f>N18+L19*J17</f>
        <v>6</v>
      </c>
      <c r="M21" s="49"/>
      <c r="N21" s="49"/>
      <c r="O21" s="46" t="s">
        <v>21</v>
      </c>
      <c r="P21" s="15">
        <f>R18+P19*N17</f>
        <v>2</v>
      </c>
      <c r="Q21" s="4"/>
      <c r="R21" s="4"/>
      <c r="S21" s="3"/>
    </row>
    <row r="22" spans="1:19" ht="15" customHeight="1">
      <c r="A22" s="16"/>
      <c r="B22" s="16"/>
      <c r="C22" s="4"/>
      <c r="D22" s="4"/>
      <c r="E22" s="12" t="s">
        <v>9</v>
      </c>
      <c r="F22" s="13">
        <f>G5</f>
        <v>0</v>
      </c>
      <c r="G22" s="49"/>
      <c r="H22" s="49"/>
      <c r="I22" s="12" t="s">
        <v>10</v>
      </c>
      <c r="J22" s="13">
        <f>H4</f>
        <v>0</v>
      </c>
      <c r="K22" s="49"/>
      <c r="L22" s="49"/>
      <c r="M22" s="12" t="s">
        <v>16</v>
      </c>
      <c r="N22" s="13">
        <f>I3</f>
        <v>0</v>
      </c>
      <c r="O22" s="4"/>
      <c r="P22" s="4"/>
      <c r="Q22" s="4"/>
      <c r="R22" s="4"/>
      <c r="S22" s="3"/>
    </row>
    <row r="23" spans="1:19" ht="15" customHeight="1">
      <c r="A23" s="16"/>
      <c r="B23" s="16"/>
      <c r="C23" s="4"/>
      <c r="D23" s="4"/>
      <c r="E23" s="43" t="s">
        <v>27</v>
      </c>
      <c r="F23" s="14">
        <f>D20</f>
        <v>4</v>
      </c>
      <c r="G23" s="49"/>
      <c r="H23" s="49"/>
      <c r="I23" s="43" t="s">
        <v>26</v>
      </c>
      <c r="J23" s="14">
        <f>H20</f>
        <v>3</v>
      </c>
      <c r="K23" s="49"/>
      <c r="L23" s="49"/>
      <c r="M23" s="43" t="s">
        <v>25</v>
      </c>
      <c r="N23" s="14">
        <f>L20</f>
        <v>2</v>
      </c>
      <c r="O23" s="4"/>
      <c r="P23" s="4"/>
      <c r="Q23" s="4"/>
      <c r="R23" s="4"/>
      <c r="S23" s="3"/>
    </row>
    <row r="24" spans="1:19" ht="15" customHeight="1">
      <c r="A24" s="50" t="s">
        <v>18</v>
      </c>
      <c r="B24" s="16">
        <f>D21</f>
        <v>25</v>
      </c>
      <c r="C24" s="4"/>
      <c r="D24" s="4"/>
      <c r="E24" s="46" t="s">
        <v>19</v>
      </c>
      <c r="F24" s="15">
        <f>H21+F22*D20</f>
        <v>12</v>
      </c>
      <c r="G24" s="49"/>
      <c r="H24" s="49"/>
      <c r="I24" s="46" t="s">
        <v>20</v>
      </c>
      <c r="J24" s="15">
        <f>L21+J22*H20</f>
        <v>6</v>
      </c>
      <c r="K24" s="49"/>
      <c r="L24" s="49"/>
      <c r="M24" s="46" t="s">
        <v>21</v>
      </c>
      <c r="N24" s="15">
        <f>P21+N22*L20</f>
        <v>2</v>
      </c>
      <c r="O24" s="4"/>
      <c r="P24" s="4"/>
      <c r="Q24" s="4"/>
      <c r="R24" s="4"/>
      <c r="S24" s="3"/>
    </row>
    <row r="25" spans="1:19" ht="15" customHeight="1">
      <c r="A25" s="105" t="s">
        <v>82</v>
      </c>
      <c r="B25" s="109"/>
      <c r="C25" s="16"/>
      <c r="D25" s="16"/>
      <c r="E25" s="4"/>
      <c r="F25" s="4"/>
      <c r="G25" s="12" t="s">
        <v>12</v>
      </c>
      <c r="H25" s="13">
        <f>H5</f>
        <v>0</v>
      </c>
      <c r="I25" s="49"/>
      <c r="J25" s="49"/>
      <c r="K25" s="12" t="s">
        <v>11</v>
      </c>
      <c r="L25" s="13">
        <f>I4</f>
        <v>5</v>
      </c>
      <c r="M25" s="105" t="s">
        <v>94</v>
      </c>
      <c r="N25" s="105"/>
      <c r="O25" s="105"/>
      <c r="P25" s="105"/>
      <c r="Q25" s="105"/>
      <c r="R25" s="105"/>
      <c r="S25" s="3"/>
    </row>
    <row r="26" spans="1:19" ht="15" customHeight="1">
      <c r="A26" s="109"/>
      <c r="B26" s="109"/>
      <c r="C26" s="16"/>
      <c r="D26" s="16"/>
      <c r="E26" s="4"/>
      <c r="F26" s="4"/>
      <c r="G26" s="43" t="s">
        <v>27</v>
      </c>
      <c r="H26" s="14">
        <f>F23</f>
        <v>4</v>
      </c>
      <c r="I26" s="49"/>
      <c r="J26" s="49"/>
      <c r="K26" s="43" t="s">
        <v>26</v>
      </c>
      <c r="L26" s="14">
        <f>J23</f>
        <v>3</v>
      </c>
      <c r="M26" s="105"/>
      <c r="N26" s="106"/>
      <c r="O26" s="105"/>
      <c r="P26" s="105"/>
      <c r="Q26" s="105"/>
      <c r="R26" s="105"/>
      <c r="S26" s="3"/>
    </row>
    <row r="27" spans="1:19" ht="15" customHeight="1">
      <c r="A27" s="109"/>
      <c r="B27" s="109"/>
      <c r="C27" s="50" t="s">
        <v>19</v>
      </c>
      <c r="D27" s="16">
        <f>F24</f>
        <v>12</v>
      </c>
      <c r="E27" s="4"/>
      <c r="F27" s="4"/>
      <c r="G27" s="46" t="s">
        <v>20</v>
      </c>
      <c r="H27" s="15">
        <f>J24+H25*F23</f>
        <v>6</v>
      </c>
      <c r="I27" s="49"/>
      <c r="J27" s="49"/>
      <c r="K27" s="46" t="s">
        <v>21</v>
      </c>
      <c r="L27" s="15">
        <f>N24+L25*J23</f>
        <v>17</v>
      </c>
      <c r="M27" s="105"/>
      <c r="N27" s="105"/>
      <c r="O27" s="105"/>
      <c r="P27" s="105"/>
      <c r="Q27" s="105"/>
      <c r="R27" s="105"/>
      <c r="S27" s="3"/>
    </row>
    <row r="28" spans="1:19" ht="15" customHeight="1">
      <c r="A28" s="109"/>
      <c r="B28" s="109"/>
      <c r="C28" s="105" t="s">
        <v>83</v>
      </c>
      <c r="D28" s="105"/>
      <c r="E28" s="16"/>
      <c r="F28" s="16"/>
      <c r="G28" s="4"/>
      <c r="H28" s="4"/>
      <c r="I28" s="12" t="s">
        <v>13</v>
      </c>
      <c r="J28" s="13">
        <f>I5</f>
        <v>0</v>
      </c>
      <c r="K28" s="4"/>
      <c r="L28" s="4"/>
      <c r="M28" s="105"/>
      <c r="N28" s="105"/>
      <c r="O28" s="105"/>
      <c r="P28" s="105"/>
      <c r="Q28" s="105"/>
      <c r="R28" s="105"/>
      <c r="S28" s="3"/>
    </row>
    <row r="29" spans="1:19" ht="15" customHeight="1">
      <c r="A29" s="109"/>
      <c r="B29" s="109"/>
      <c r="C29" s="105"/>
      <c r="D29" s="105"/>
      <c r="E29" s="16"/>
      <c r="F29" s="16"/>
      <c r="G29" s="4"/>
      <c r="H29" s="4"/>
      <c r="I29" s="43" t="s">
        <v>27</v>
      </c>
      <c r="J29" s="14">
        <f>H26</f>
        <v>4</v>
      </c>
      <c r="K29" s="4"/>
      <c r="L29" s="4"/>
      <c r="M29" s="105"/>
      <c r="N29" s="105"/>
      <c r="O29" s="105"/>
      <c r="P29" s="105"/>
      <c r="Q29" s="105"/>
      <c r="R29" s="105"/>
      <c r="S29" s="3"/>
    </row>
    <row r="30" spans="1:19" ht="15" customHeight="1">
      <c r="A30" s="109"/>
      <c r="B30" s="109"/>
      <c r="C30" s="105"/>
      <c r="D30" s="105"/>
      <c r="E30" s="50" t="s">
        <v>20</v>
      </c>
      <c r="F30" s="16">
        <f>H27</f>
        <v>6</v>
      </c>
      <c r="G30" s="4"/>
      <c r="H30" s="4"/>
      <c r="I30" s="46" t="s">
        <v>21</v>
      </c>
      <c r="J30" s="15">
        <f>L27+J28*H26</f>
        <v>17</v>
      </c>
      <c r="K30" s="4"/>
      <c r="L30" s="4"/>
      <c r="M30" s="105"/>
      <c r="N30" s="105"/>
      <c r="O30" s="105"/>
      <c r="P30" s="105"/>
      <c r="Q30" s="105"/>
      <c r="R30" s="105"/>
      <c r="S30" s="3"/>
    </row>
    <row r="31" spans="1:19" ht="15" customHeight="1">
      <c r="A31" s="109"/>
      <c r="B31" s="109"/>
      <c r="C31" s="105"/>
      <c r="D31" s="105"/>
      <c r="E31" s="105" t="s">
        <v>73</v>
      </c>
      <c r="F31" s="105"/>
      <c r="G31" s="16"/>
      <c r="H31" s="16"/>
      <c r="I31" s="4"/>
      <c r="J31" s="4"/>
      <c r="K31" s="4"/>
      <c r="L31" s="4"/>
      <c r="M31" s="105"/>
      <c r="N31" s="105"/>
      <c r="O31" s="105"/>
      <c r="P31" s="105"/>
      <c r="Q31" s="105"/>
      <c r="R31" s="105"/>
      <c r="S31" s="3"/>
    </row>
    <row r="32" spans="1:19" ht="15" customHeight="1">
      <c r="A32" s="109"/>
      <c r="B32" s="109"/>
      <c r="C32" s="105"/>
      <c r="D32" s="105"/>
      <c r="E32" s="105"/>
      <c r="F32" s="105"/>
      <c r="G32" s="16"/>
      <c r="H32" s="16"/>
      <c r="I32" s="4"/>
      <c r="J32" s="4"/>
      <c r="K32" s="4"/>
      <c r="L32" s="4"/>
      <c r="M32" s="105"/>
      <c r="N32" s="105"/>
      <c r="O32" s="105"/>
      <c r="P32" s="105"/>
      <c r="Q32" s="105"/>
      <c r="R32" s="105"/>
      <c r="S32" s="3"/>
    </row>
    <row r="33" spans="1:18" ht="15" customHeight="1">
      <c r="A33" s="109"/>
      <c r="B33" s="109"/>
      <c r="C33" s="105"/>
      <c r="D33" s="105"/>
      <c r="E33" s="105"/>
      <c r="F33" s="105"/>
      <c r="G33" s="50" t="s">
        <v>21</v>
      </c>
      <c r="H33" s="16">
        <f>J30</f>
        <v>17</v>
      </c>
      <c r="I33" s="4"/>
      <c r="J33" s="4"/>
      <c r="K33" s="4"/>
      <c r="L33" s="4"/>
      <c r="M33" s="105"/>
      <c r="N33" s="105"/>
      <c r="O33" s="105"/>
      <c r="P33" s="105"/>
      <c r="Q33" s="105"/>
      <c r="R33" s="105"/>
    </row>
    <row r="34" ht="15" customHeight="1"/>
    <row r="35" ht="15" customHeight="1"/>
  </sheetData>
  <sheetProtection/>
  <mergeCells count="6">
    <mergeCell ref="K3:R5"/>
    <mergeCell ref="O7:R12"/>
    <mergeCell ref="A25:B33"/>
    <mergeCell ref="C28:D33"/>
    <mergeCell ref="E31:F33"/>
    <mergeCell ref="M25:R33"/>
  </mergeCells>
  <printOptions/>
  <pageMargins left="0.7" right="0.7" top="0.75" bottom="0.75" header="0.3" footer="0.3"/>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S33"/>
  <sheetViews>
    <sheetView zoomScale="133" zoomScaleNormal="133" zoomScalePageLayoutView="0" workbookViewId="0" topLeftCell="A1">
      <selection activeCell="A1" sqref="A1"/>
    </sheetView>
  </sheetViews>
  <sheetFormatPr defaultColWidth="9.140625" defaultRowHeight="15"/>
  <cols>
    <col min="1" max="18" width="4.7109375" style="0" customWidth="1"/>
  </cols>
  <sheetData>
    <row r="1" spans="1:19" ht="15" customHeight="1">
      <c r="A1" s="4" t="s">
        <v>14</v>
      </c>
      <c r="B1" s="35"/>
      <c r="C1" s="35"/>
      <c r="D1" s="35"/>
      <c r="E1" s="35"/>
      <c r="F1" s="4" t="s">
        <v>29</v>
      </c>
      <c r="G1" s="4"/>
      <c r="H1" s="4"/>
      <c r="I1" s="4"/>
      <c r="J1" s="4"/>
      <c r="K1" s="4" t="s">
        <v>86</v>
      </c>
      <c r="M1" s="35"/>
      <c r="N1" s="4"/>
      <c r="O1" s="4"/>
      <c r="P1" s="4"/>
      <c r="Q1" s="4"/>
      <c r="R1" s="4"/>
      <c r="S1" s="4"/>
    </row>
    <row r="2" spans="1:19" ht="15" customHeight="1">
      <c r="A2" s="65">
        <v>1</v>
      </c>
      <c r="B2" s="65">
        <v>2</v>
      </c>
      <c r="C2" s="65">
        <v>3</v>
      </c>
      <c r="D2" s="65">
        <v>4</v>
      </c>
      <c r="E2" s="35"/>
      <c r="F2" s="34">
        <v>1</v>
      </c>
      <c r="G2" s="34"/>
      <c r="H2" s="34"/>
      <c r="I2" s="34">
        <v>2</v>
      </c>
      <c r="J2" s="35" t="s">
        <v>17</v>
      </c>
      <c r="K2" s="66">
        <f>$B$24</f>
        <v>25</v>
      </c>
      <c r="L2" s="66">
        <f>$D$27</f>
        <v>12</v>
      </c>
      <c r="M2" s="66">
        <f>$F$30</f>
        <v>6</v>
      </c>
      <c r="N2" s="66">
        <f>$H$33</f>
        <v>17</v>
      </c>
      <c r="O2" s="70"/>
      <c r="P2" s="70"/>
      <c r="Q2" s="70"/>
      <c r="R2" s="70"/>
      <c r="S2" s="4"/>
    </row>
    <row r="3" spans="5:19" ht="15" customHeight="1">
      <c r="E3" s="35"/>
      <c r="F3" s="34"/>
      <c r="G3" s="34"/>
      <c r="H3" s="34">
        <v>3</v>
      </c>
      <c r="I3" s="34"/>
      <c r="K3" s="105" t="s">
        <v>76</v>
      </c>
      <c r="L3" s="107"/>
      <c r="M3" s="107"/>
      <c r="N3" s="107"/>
      <c r="O3" s="107"/>
      <c r="P3" s="107"/>
      <c r="Q3" s="107"/>
      <c r="R3" s="107"/>
      <c r="S3" s="4"/>
    </row>
    <row r="4" spans="1:19" ht="15" customHeight="1">
      <c r="A4" s="35"/>
      <c r="B4" s="35"/>
      <c r="C4" s="35"/>
      <c r="D4" s="35"/>
      <c r="E4" s="35"/>
      <c r="F4" s="34"/>
      <c r="G4" s="34">
        <v>4</v>
      </c>
      <c r="H4" s="34"/>
      <c r="I4" s="34">
        <v>5</v>
      </c>
      <c r="J4" s="4"/>
      <c r="K4" s="107"/>
      <c r="L4" s="107"/>
      <c r="M4" s="107"/>
      <c r="N4" s="107"/>
      <c r="O4" s="107"/>
      <c r="P4" s="107"/>
      <c r="Q4" s="107"/>
      <c r="R4" s="107"/>
      <c r="S4" s="4"/>
    </row>
    <row r="5" spans="1:19" ht="15" customHeight="1">
      <c r="A5" s="35"/>
      <c r="B5" s="35"/>
      <c r="C5" s="35"/>
      <c r="D5" s="35"/>
      <c r="E5" s="35"/>
      <c r="F5" s="34">
        <v>6</v>
      </c>
      <c r="G5" s="34"/>
      <c r="H5" s="34"/>
      <c r="I5" s="34"/>
      <c r="J5" s="4"/>
      <c r="K5" s="107"/>
      <c r="L5" s="107"/>
      <c r="M5" s="107"/>
      <c r="N5" s="107"/>
      <c r="O5" s="107"/>
      <c r="P5" s="107"/>
      <c r="Q5" s="107"/>
      <c r="R5" s="107"/>
      <c r="S5" s="4"/>
    </row>
    <row r="6" spans="1:19" ht="15" customHeight="1">
      <c r="A6" s="35"/>
      <c r="B6" s="35"/>
      <c r="C6" s="35"/>
      <c r="D6" s="35"/>
      <c r="E6" s="35"/>
      <c r="F6" s="35"/>
      <c r="G6" s="35"/>
      <c r="H6" s="35"/>
      <c r="I6" s="35"/>
      <c r="J6" s="35"/>
      <c r="K6" s="107"/>
      <c r="L6" s="107"/>
      <c r="M6" s="107"/>
      <c r="N6" s="107"/>
      <c r="O6" s="107"/>
      <c r="P6" s="107"/>
      <c r="Q6" s="107"/>
      <c r="R6" s="107"/>
      <c r="S6" s="4"/>
    </row>
    <row r="7" spans="1:19" ht="15" customHeight="1">
      <c r="A7" s="35"/>
      <c r="B7" s="35"/>
      <c r="C7" s="35"/>
      <c r="D7" s="35"/>
      <c r="E7" s="35"/>
      <c r="F7" s="35"/>
      <c r="G7" s="36"/>
      <c r="H7" s="36"/>
      <c r="I7" s="35"/>
      <c r="J7" s="35"/>
      <c r="K7" s="37"/>
      <c r="L7" s="38"/>
      <c r="M7" s="35"/>
      <c r="N7" s="70"/>
      <c r="O7" s="70"/>
      <c r="P7" s="70"/>
      <c r="Q7" s="70"/>
      <c r="R7" s="70"/>
      <c r="S7" s="4"/>
    </row>
    <row r="8" spans="1:19" ht="15" customHeight="1">
      <c r="A8" s="4"/>
      <c r="B8" s="4"/>
      <c r="C8" s="4"/>
      <c r="D8" s="4"/>
      <c r="E8" s="4"/>
      <c r="F8" s="4"/>
      <c r="G8" s="39" t="s">
        <v>24</v>
      </c>
      <c r="H8" s="5">
        <f>$A$2</f>
        <v>1</v>
      </c>
      <c r="I8" s="4"/>
      <c r="J8" s="4"/>
      <c r="K8" s="11"/>
      <c r="L8" s="8"/>
      <c r="M8" s="4"/>
      <c r="N8" s="70"/>
      <c r="O8" s="70"/>
      <c r="P8" s="70"/>
      <c r="Q8" s="70"/>
      <c r="R8" s="70"/>
      <c r="S8" s="4"/>
    </row>
    <row r="9" spans="1:19" ht="15" customHeight="1">
      <c r="A9" s="4"/>
      <c r="B9" s="4"/>
      <c r="C9" s="4"/>
      <c r="D9" s="4"/>
      <c r="E9" s="4"/>
      <c r="F9" s="4"/>
      <c r="G9" s="5"/>
      <c r="H9" s="5"/>
      <c r="I9" s="4"/>
      <c r="J9" s="4"/>
      <c r="K9" s="40" t="s">
        <v>18</v>
      </c>
      <c r="L9" s="10">
        <v>0</v>
      </c>
      <c r="M9" s="4"/>
      <c r="N9" s="70"/>
      <c r="O9" s="70"/>
      <c r="P9" s="70"/>
      <c r="Q9" s="70"/>
      <c r="R9" s="70"/>
      <c r="S9" s="4"/>
    </row>
    <row r="10" spans="1:19" ht="15" customHeight="1">
      <c r="A10" s="4"/>
      <c r="B10" s="4"/>
      <c r="C10" s="4"/>
      <c r="D10" s="4"/>
      <c r="E10" s="5"/>
      <c r="F10" s="5"/>
      <c r="G10" s="4"/>
      <c r="H10" s="4"/>
      <c r="I10" s="12" t="s">
        <v>0</v>
      </c>
      <c r="J10" s="13">
        <f>$F$2</f>
        <v>1</v>
      </c>
      <c r="K10" s="4"/>
      <c r="L10" s="4"/>
      <c r="M10" s="6"/>
      <c r="N10" s="7"/>
      <c r="O10" s="4"/>
      <c r="P10" s="4"/>
      <c r="Q10" s="4"/>
      <c r="R10" s="4"/>
      <c r="S10" s="4"/>
    </row>
    <row r="11" spans="1:19" ht="15" customHeight="1">
      <c r="A11" s="4"/>
      <c r="B11" s="4"/>
      <c r="C11" s="4"/>
      <c r="D11" s="4"/>
      <c r="E11" s="39" t="s">
        <v>25</v>
      </c>
      <c r="F11" s="5">
        <f>$B$2</f>
        <v>2</v>
      </c>
      <c r="G11" s="4"/>
      <c r="H11" s="4"/>
      <c r="I11" s="43" t="s">
        <v>24</v>
      </c>
      <c r="J11" s="14">
        <f>$H$8</f>
        <v>1</v>
      </c>
      <c r="K11" s="4"/>
      <c r="L11" s="4"/>
      <c r="M11" s="11"/>
      <c r="N11" s="8"/>
      <c r="O11" s="4"/>
      <c r="P11" s="4"/>
      <c r="Q11" s="4"/>
      <c r="R11" s="4"/>
      <c r="S11" s="4"/>
    </row>
    <row r="12" spans="1:19" ht="15" customHeight="1">
      <c r="A12" s="4"/>
      <c r="B12" s="4"/>
      <c r="C12" s="4"/>
      <c r="D12" s="4"/>
      <c r="E12" s="5"/>
      <c r="F12" s="5"/>
      <c r="G12" s="4"/>
      <c r="H12" s="4"/>
      <c r="I12" s="46" t="s">
        <v>18</v>
      </c>
      <c r="J12" s="15">
        <f>$L$9+$J$10*$H$8</f>
        <v>1</v>
      </c>
      <c r="K12" s="4"/>
      <c r="L12" s="4"/>
      <c r="M12" s="40" t="s">
        <v>19</v>
      </c>
      <c r="N12" s="10">
        <v>0</v>
      </c>
      <c r="O12" s="4"/>
      <c r="P12" s="4"/>
      <c r="Q12" s="4"/>
      <c r="R12" s="4"/>
      <c r="S12" s="4"/>
    </row>
    <row r="13" spans="1:19" ht="15" customHeight="1">
      <c r="A13" s="4"/>
      <c r="B13" s="4"/>
      <c r="C13" s="5"/>
      <c r="D13" s="5"/>
      <c r="E13" s="4"/>
      <c r="F13" s="4"/>
      <c r="G13" s="6"/>
      <c r="H13" s="7"/>
      <c r="I13" s="4"/>
      <c r="J13" s="4"/>
      <c r="K13" s="6"/>
      <c r="L13" s="7"/>
      <c r="M13" s="4"/>
      <c r="N13" s="4"/>
      <c r="O13" s="6"/>
      <c r="P13" s="7"/>
      <c r="Q13" s="4"/>
      <c r="R13" s="4"/>
      <c r="S13" s="4"/>
    </row>
    <row r="14" spans="1:19" ht="15" customHeight="1">
      <c r="A14" s="4"/>
      <c r="B14" s="4"/>
      <c r="C14" s="39" t="s">
        <v>26</v>
      </c>
      <c r="D14" s="5">
        <f>$C$2</f>
        <v>3</v>
      </c>
      <c r="E14" s="4"/>
      <c r="F14" s="4"/>
      <c r="G14" s="11"/>
      <c r="H14" s="8"/>
      <c r="I14" s="4"/>
      <c r="J14" s="4"/>
      <c r="K14" s="11"/>
      <c r="L14" s="8"/>
      <c r="M14" s="4"/>
      <c r="N14" s="4"/>
      <c r="O14" s="11"/>
      <c r="P14" s="8"/>
      <c r="Q14" s="4"/>
      <c r="R14" s="4"/>
      <c r="S14" s="4"/>
    </row>
    <row r="15" spans="1:19" ht="15" customHeight="1">
      <c r="A15" s="49"/>
      <c r="B15" s="49"/>
      <c r="C15" s="5"/>
      <c r="D15" s="5"/>
      <c r="E15" s="4"/>
      <c r="F15" s="4"/>
      <c r="G15" s="9"/>
      <c r="H15" s="10"/>
      <c r="I15" s="4"/>
      <c r="J15" s="4"/>
      <c r="K15" s="9"/>
      <c r="L15" s="10"/>
      <c r="M15" s="4"/>
      <c r="N15" s="4"/>
      <c r="O15" s="40" t="s">
        <v>20</v>
      </c>
      <c r="P15" s="10">
        <v>0</v>
      </c>
      <c r="Q15" s="4"/>
      <c r="R15" s="4"/>
      <c r="S15" s="4"/>
    </row>
    <row r="16" spans="1:19" ht="15" customHeight="1">
      <c r="A16" s="5"/>
      <c r="B16" s="5"/>
      <c r="C16" s="4"/>
      <c r="D16" s="4"/>
      <c r="E16" s="6"/>
      <c r="F16" s="7"/>
      <c r="G16" s="4"/>
      <c r="H16" s="4"/>
      <c r="I16" s="6"/>
      <c r="J16" s="7"/>
      <c r="K16" s="4"/>
      <c r="L16" s="4"/>
      <c r="M16" s="6"/>
      <c r="N16" s="7"/>
      <c r="O16" s="4"/>
      <c r="P16" s="4"/>
      <c r="Q16" s="6"/>
      <c r="R16" s="7"/>
      <c r="S16" s="4"/>
    </row>
    <row r="17" spans="1:19" ht="15" customHeight="1">
      <c r="A17" s="39" t="s">
        <v>27</v>
      </c>
      <c r="B17" s="5">
        <f>$D$2</f>
        <v>4</v>
      </c>
      <c r="C17" s="4"/>
      <c r="D17" s="4"/>
      <c r="E17" s="11"/>
      <c r="F17" s="8"/>
      <c r="G17" s="4"/>
      <c r="H17" s="4"/>
      <c r="I17" s="11"/>
      <c r="J17" s="8"/>
      <c r="K17" s="4"/>
      <c r="L17" s="4"/>
      <c r="M17" s="11"/>
      <c r="N17" s="8"/>
      <c r="O17" s="4"/>
      <c r="P17" s="4"/>
      <c r="Q17" s="11"/>
      <c r="R17" s="8"/>
      <c r="S17" s="4"/>
    </row>
    <row r="18" spans="1:19" ht="15" customHeight="1">
      <c r="A18" s="5"/>
      <c r="B18" s="5"/>
      <c r="C18" s="4"/>
      <c r="D18" s="4"/>
      <c r="E18" s="9"/>
      <c r="F18" s="10"/>
      <c r="G18" s="4"/>
      <c r="H18" s="4"/>
      <c r="I18" s="9"/>
      <c r="J18" s="10"/>
      <c r="K18" s="4"/>
      <c r="L18" s="4"/>
      <c r="M18" s="9"/>
      <c r="N18" s="10"/>
      <c r="O18" s="4"/>
      <c r="P18" s="4"/>
      <c r="Q18" s="40" t="s">
        <v>21</v>
      </c>
      <c r="R18" s="10">
        <v>0</v>
      </c>
      <c r="S18" s="4"/>
    </row>
    <row r="19" spans="1:19" ht="15" customHeight="1">
      <c r="A19" s="4"/>
      <c r="B19" s="4"/>
      <c r="C19" s="12" t="s">
        <v>6</v>
      </c>
      <c r="D19" s="13">
        <f>$F$5</f>
        <v>6</v>
      </c>
      <c r="E19" s="4"/>
      <c r="F19" s="4"/>
      <c r="G19" s="12" t="s">
        <v>8</v>
      </c>
      <c r="H19" s="13">
        <f>$G$4</f>
        <v>4</v>
      </c>
      <c r="I19" s="4"/>
      <c r="J19" s="4"/>
      <c r="K19" s="12" t="s">
        <v>15</v>
      </c>
      <c r="L19" s="13">
        <f>$H$3</f>
        <v>3</v>
      </c>
      <c r="M19" s="4"/>
      <c r="N19" s="4"/>
      <c r="O19" s="12" t="s">
        <v>3</v>
      </c>
      <c r="P19" s="13">
        <f>$I$2</f>
        <v>2</v>
      </c>
      <c r="Q19" s="68"/>
      <c r="R19" s="4"/>
      <c r="S19" s="4"/>
    </row>
    <row r="20" spans="1:19" ht="15" customHeight="1">
      <c r="A20" s="4"/>
      <c r="B20" s="4"/>
      <c r="C20" s="43" t="s">
        <v>27</v>
      </c>
      <c r="D20" s="14">
        <f>$B$17</f>
        <v>4</v>
      </c>
      <c r="E20" s="4"/>
      <c r="F20" s="4"/>
      <c r="G20" s="43" t="s">
        <v>26</v>
      </c>
      <c r="H20" s="14">
        <f>$D$14</f>
        <v>3</v>
      </c>
      <c r="I20" s="4"/>
      <c r="J20" s="4"/>
      <c r="K20" s="43" t="s">
        <v>25</v>
      </c>
      <c r="L20" s="14">
        <f>$F$11</f>
        <v>2</v>
      </c>
      <c r="M20" s="4"/>
      <c r="N20" s="4"/>
      <c r="O20" s="43" t="s">
        <v>24</v>
      </c>
      <c r="P20" s="14">
        <f>$J$11</f>
        <v>1</v>
      </c>
      <c r="Q20" s="4"/>
      <c r="R20" s="4"/>
      <c r="S20" s="4"/>
    </row>
    <row r="21" spans="1:19" ht="15" customHeight="1">
      <c r="A21" s="4"/>
      <c r="B21" s="4"/>
      <c r="C21" s="46" t="s">
        <v>18</v>
      </c>
      <c r="D21" s="15">
        <f>$J$12+$D$19*$B$17</f>
        <v>25</v>
      </c>
      <c r="E21" s="4"/>
      <c r="F21" s="4"/>
      <c r="G21" s="46" t="s">
        <v>19</v>
      </c>
      <c r="H21" s="15">
        <f>$N$12+$H$19*$D$14</f>
        <v>12</v>
      </c>
      <c r="I21" s="4"/>
      <c r="J21" s="4"/>
      <c r="K21" s="46" t="s">
        <v>20</v>
      </c>
      <c r="L21" s="15">
        <f>$P$15+$L$19*$F$11</f>
        <v>6</v>
      </c>
      <c r="M21" s="4"/>
      <c r="N21" s="4"/>
      <c r="O21" s="46" t="s">
        <v>21</v>
      </c>
      <c r="P21" s="15">
        <f>$R$18+$P$19*$J$11</f>
        <v>2</v>
      </c>
      <c r="Q21" s="4"/>
      <c r="R21" s="4"/>
      <c r="S21" s="4"/>
    </row>
    <row r="22" spans="1:19" ht="15" customHeight="1">
      <c r="A22" s="16"/>
      <c r="B22" s="16"/>
      <c r="C22" s="4"/>
      <c r="D22" s="4"/>
      <c r="E22" s="6"/>
      <c r="F22" s="7"/>
      <c r="G22" s="4"/>
      <c r="H22" s="4"/>
      <c r="I22" s="6"/>
      <c r="J22" s="7"/>
      <c r="K22" s="4"/>
      <c r="L22" s="4"/>
      <c r="M22" s="6"/>
      <c r="N22" s="7"/>
      <c r="O22" s="4"/>
      <c r="P22" s="4"/>
      <c r="Q22" s="4"/>
      <c r="R22" s="4"/>
      <c r="S22" s="4"/>
    </row>
    <row r="23" spans="1:19" ht="15" customHeight="1">
      <c r="A23" s="16"/>
      <c r="B23" s="16"/>
      <c r="C23" s="4"/>
      <c r="D23" s="4"/>
      <c r="E23" s="11"/>
      <c r="F23" s="8"/>
      <c r="G23" s="4"/>
      <c r="H23" s="4"/>
      <c r="I23" s="11"/>
      <c r="J23" s="8"/>
      <c r="K23" s="4"/>
      <c r="L23" s="4"/>
      <c r="M23" s="11"/>
      <c r="N23" s="8"/>
      <c r="O23" s="4"/>
      <c r="P23" s="4"/>
      <c r="Q23" s="4"/>
      <c r="R23" s="4"/>
      <c r="S23" s="4"/>
    </row>
    <row r="24" spans="1:19" ht="15" customHeight="1">
      <c r="A24" s="50" t="s">
        <v>18</v>
      </c>
      <c r="B24" s="16">
        <f>$D$21</f>
        <v>25</v>
      </c>
      <c r="C24" s="4"/>
      <c r="D24" s="4"/>
      <c r="E24" s="9"/>
      <c r="F24" s="10"/>
      <c r="G24" s="4"/>
      <c r="H24" s="4"/>
      <c r="I24" s="9"/>
      <c r="J24" s="10"/>
      <c r="K24" s="4"/>
      <c r="L24" s="4"/>
      <c r="M24" s="9"/>
      <c r="N24" s="10"/>
      <c r="O24" s="4"/>
      <c r="P24" s="4"/>
      <c r="Q24" s="4"/>
      <c r="R24" s="4"/>
      <c r="S24" s="4"/>
    </row>
    <row r="25" spans="1:19" ht="15" customHeight="1">
      <c r="A25" s="4"/>
      <c r="B25" s="4"/>
      <c r="C25" s="16"/>
      <c r="D25" s="16"/>
      <c r="E25" s="4"/>
      <c r="F25" s="4"/>
      <c r="G25" s="6"/>
      <c r="H25" s="7"/>
      <c r="I25" s="4"/>
      <c r="J25" s="4"/>
      <c r="K25" s="12" t="s">
        <v>11</v>
      </c>
      <c r="L25" s="13">
        <f>$I$4</f>
        <v>5</v>
      </c>
      <c r="M25" s="105" t="s">
        <v>95</v>
      </c>
      <c r="N25" s="105"/>
      <c r="O25" s="105"/>
      <c r="P25" s="105"/>
      <c r="Q25" s="105"/>
      <c r="R25" s="105"/>
      <c r="S25" s="4"/>
    </row>
    <row r="26" spans="1:19" ht="15" customHeight="1">
      <c r="A26" s="4"/>
      <c r="B26" s="4"/>
      <c r="C26" s="16"/>
      <c r="D26" s="16"/>
      <c r="E26" s="4"/>
      <c r="F26" s="4"/>
      <c r="G26" s="11"/>
      <c r="H26" s="8"/>
      <c r="I26" s="4"/>
      <c r="J26" s="4"/>
      <c r="K26" s="43" t="s">
        <v>26</v>
      </c>
      <c r="L26" s="14">
        <f>$H$20</f>
        <v>3</v>
      </c>
      <c r="M26" s="105"/>
      <c r="N26" s="105"/>
      <c r="O26" s="105"/>
      <c r="P26" s="105"/>
      <c r="Q26" s="105"/>
      <c r="R26" s="105"/>
      <c r="S26" s="4"/>
    </row>
    <row r="27" spans="1:19" ht="15" customHeight="1">
      <c r="A27" s="4"/>
      <c r="B27" s="4"/>
      <c r="C27" s="50" t="s">
        <v>19</v>
      </c>
      <c r="D27" s="16">
        <f>$H$21</f>
        <v>12</v>
      </c>
      <c r="E27" s="4"/>
      <c r="F27" s="4"/>
      <c r="G27" s="9"/>
      <c r="H27" s="10"/>
      <c r="I27" s="4"/>
      <c r="J27" s="4"/>
      <c r="K27" s="46" t="s">
        <v>21</v>
      </c>
      <c r="L27" s="15">
        <f>$P$21+$L$25*$H$20</f>
        <v>17</v>
      </c>
      <c r="M27" s="105"/>
      <c r="N27" s="105"/>
      <c r="O27" s="105"/>
      <c r="P27" s="105"/>
      <c r="Q27" s="105"/>
      <c r="R27" s="105"/>
      <c r="S27" s="4"/>
    </row>
    <row r="28" spans="1:19" ht="15" customHeight="1">
      <c r="A28" s="4"/>
      <c r="B28" s="4"/>
      <c r="C28" s="4"/>
      <c r="D28" s="4"/>
      <c r="E28" s="16"/>
      <c r="F28" s="16"/>
      <c r="G28" s="4"/>
      <c r="H28" s="4"/>
      <c r="I28" s="6"/>
      <c r="J28" s="7"/>
      <c r="K28" s="4"/>
      <c r="L28" s="4"/>
      <c r="M28" s="105"/>
      <c r="N28" s="105"/>
      <c r="O28" s="105"/>
      <c r="P28" s="105"/>
      <c r="Q28" s="105"/>
      <c r="R28" s="105"/>
      <c r="S28" s="4"/>
    </row>
    <row r="29" spans="1:19" ht="15" customHeight="1">
      <c r="A29" s="4"/>
      <c r="B29" s="4"/>
      <c r="C29" s="4"/>
      <c r="D29" s="4"/>
      <c r="E29" s="16"/>
      <c r="F29" s="16"/>
      <c r="G29" s="4"/>
      <c r="H29" s="4"/>
      <c r="I29" s="11"/>
      <c r="J29" s="8"/>
      <c r="K29" s="4"/>
      <c r="L29" s="4"/>
      <c r="M29" s="105"/>
      <c r="N29" s="105"/>
      <c r="O29" s="105"/>
      <c r="P29" s="105"/>
      <c r="Q29" s="105"/>
      <c r="R29" s="105"/>
      <c r="S29" s="4"/>
    </row>
    <row r="30" spans="1:19" ht="15" customHeight="1">
      <c r="A30" s="4"/>
      <c r="B30" s="4"/>
      <c r="C30" s="4"/>
      <c r="D30" s="4"/>
      <c r="E30" s="50" t="s">
        <v>28</v>
      </c>
      <c r="F30" s="16">
        <f>$L$21</f>
        <v>6</v>
      </c>
      <c r="G30" s="4"/>
      <c r="H30" s="4"/>
      <c r="I30" s="9"/>
      <c r="J30" s="10"/>
      <c r="K30" s="4"/>
      <c r="L30" s="4"/>
      <c r="M30" s="105"/>
      <c r="N30" s="105"/>
      <c r="O30" s="105"/>
      <c r="P30" s="105"/>
      <c r="Q30" s="105"/>
      <c r="R30" s="105"/>
      <c r="S30" s="4"/>
    </row>
    <row r="31" spans="1:19" ht="15" customHeight="1">
      <c r="A31" s="4"/>
      <c r="B31" s="4"/>
      <c r="C31" s="4"/>
      <c r="D31" s="4"/>
      <c r="E31" s="4"/>
      <c r="F31" s="4"/>
      <c r="G31" s="16"/>
      <c r="H31" s="16"/>
      <c r="I31" s="4"/>
      <c r="J31" s="4"/>
      <c r="K31" s="4"/>
      <c r="L31" s="4"/>
      <c r="M31" s="105"/>
      <c r="N31" s="105"/>
      <c r="O31" s="105"/>
      <c r="P31" s="105"/>
      <c r="Q31" s="105"/>
      <c r="R31" s="105"/>
      <c r="S31" s="4"/>
    </row>
    <row r="32" spans="1:19" ht="15" customHeight="1">
      <c r="A32" s="4"/>
      <c r="B32" s="4"/>
      <c r="C32" s="4"/>
      <c r="D32" s="4"/>
      <c r="E32" s="4"/>
      <c r="F32" s="4"/>
      <c r="G32" s="16"/>
      <c r="H32" s="16"/>
      <c r="I32" s="4"/>
      <c r="J32" s="4"/>
      <c r="K32" s="4"/>
      <c r="L32" s="4"/>
      <c r="M32" s="105"/>
      <c r="N32" s="105"/>
      <c r="O32" s="105"/>
      <c r="P32" s="105"/>
      <c r="Q32" s="105"/>
      <c r="R32" s="105"/>
      <c r="S32" s="4"/>
    </row>
    <row r="33" spans="1:19" ht="15" customHeight="1">
      <c r="A33" s="4"/>
      <c r="B33" s="4"/>
      <c r="C33" s="4"/>
      <c r="D33" s="4"/>
      <c r="E33" s="4"/>
      <c r="F33" s="4"/>
      <c r="G33" s="50" t="s">
        <v>21</v>
      </c>
      <c r="H33" s="16">
        <f>$L$27</f>
        <v>17</v>
      </c>
      <c r="I33" s="4"/>
      <c r="J33" s="4"/>
      <c r="K33" s="4"/>
      <c r="L33" s="4"/>
      <c r="M33" s="105"/>
      <c r="N33" s="105"/>
      <c r="O33" s="105"/>
      <c r="P33" s="105"/>
      <c r="Q33" s="105"/>
      <c r="R33" s="105"/>
      <c r="S33" s="4"/>
    </row>
    <row r="34" ht="15" customHeight="1"/>
    <row r="35" ht="15" customHeight="1"/>
    <row r="36" ht="15" customHeight="1"/>
    <row r="37" ht="15" customHeight="1"/>
    <row r="38" ht="15" customHeight="1"/>
    <row r="39" ht="15" customHeight="1"/>
  </sheetData>
  <sheetProtection/>
  <mergeCells count="2">
    <mergeCell ref="K3:R6"/>
    <mergeCell ref="M25:R33"/>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R28"/>
  <sheetViews>
    <sheetView zoomScale="133" zoomScaleNormal="133" zoomScalePageLayoutView="0" workbookViewId="0" topLeftCell="A1">
      <selection activeCell="H15" sqref="H15"/>
    </sheetView>
  </sheetViews>
  <sheetFormatPr defaultColWidth="9.140625" defaultRowHeight="15"/>
  <cols>
    <col min="1" max="19" width="4.7109375" style="0" customWidth="1"/>
  </cols>
  <sheetData>
    <row r="1" spans="1:11" ht="15" customHeight="1">
      <c r="A1" s="4" t="s">
        <v>14</v>
      </c>
      <c r="F1" s="4" t="s">
        <v>29</v>
      </c>
      <c r="G1" s="4"/>
      <c r="H1" s="4"/>
      <c r="I1" s="4"/>
      <c r="J1" s="4"/>
      <c r="K1" s="4" t="s">
        <v>86</v>
      </c>
    </row>
    <row r="2" spans="1:18" ht="15" customHeight="1">
      <c r="A2" s="65">
        <v>1</v>
      </c>
      <c r="B2" s="65">
        <v>2</v>
      </c>
      <c r="C2" s="65">
        <v>3</v>
      </c>
      <c r="D2" s="65">
        <v>4</v>
      </c>
      <c r="F2" s="34">
        <v>1</v>
      </c>
      <c r="G2" s="34"/>
      <c r="H2" s="34"/>
      <c r="I2" s="34">
        <v>2</v>
      </c>
      <c r="J2" s="4" t="s">
        <v>17</v>
      </c>
      <c r="K2" s="66">
        <f>D18</f>
        <v>25</v>
      </c>
      <c r="L2" s="66">
        <f>D21</f>
        <v>12</v>
      </c>
      <c r="M2" s="66">
        <f>F21</f>
        <v>6</v>
      </c>
      <c r="N2" s="66">
        <f>H21</f>
        <v>17</v>
      </c>
      <c r="O2" s="70"/>
      <c r="P2" s="70"/>
      <c r="Q2" s="70"/>
      <c r="R2" s="70"/>
    </row>
    <row r="3" spans="6:18" ht="15" customHeight="1">
      <c r="F3" s="34"/>
      <c r="G3" s="34"/>
      <c r="H3" s="34">
        <v>3</v>
      </c>
      <c r="I3" s="34"/>
      <c r="J3" s="4"/>
      <c r="K3" s="105" t="s">
        <v>87</v>
      </c>
      <c r="L3" s="107"/>
      <c r="M3" s="107"/>
      <c r="N3" s="107"/>
      <c r="O3" s="107"/>
      <c r="P3" s="107"/>
      <c r="Q3" s="107"/>
      <c r="R3" s="107"/>
    </row>
    <row r="4" spans="6:18" ht="15" customHeight="1">
      <c r="F4" s="34"/>
      <c r="G4" s="34">
        <v>4</v>
      </c>
      <c r="H4" s="34"/>
      <c r="I4" s="34">
        <v>5</v>
      </c>
      <c r="J4" s="4"/>
      <c r="K4" s="107"/>
      <c r="L4" s="107"/>
      <c r="M4" s="107"/>
      <c r="N4" s="107"/>
      <c r="O4" s="107"/>
      <c r="P4" s="107"/>
      <c r="Q4" s="107"/>
      <c r="R4" s="107"/>
    </row>
    <row r="5" spans="6:18" ht="15" customHeight="1">
      <c r="F5" s="34">
        <v>6</v>
      </c>
      <c r="G5" s="34"/>
      <c r="H5" s="34"/>
      <c r="I5" s="34"/>
      <c r="J5" s="4"/>
      <c r="K5" s="107"/>
      <c r="L5" s="107"/>
      <c r="M5" s="107"/>
      <c r="N5" s="107"/>
      <c r="O5" s="107"/>
      <c r="P5" s="107"/>
      <c r="Q5" s="107"/>
      <c r="R5" s="107"/>
    </row>
    <row r="6" spans="1:18" ht="15" customHeight="1">
      <c r="A6" s="4"/>
      <c r="B6" s="4"/>
      <c r="C6" s="4"/>
      <c r="D6" s="4"/>
      <c r="E6" s="4"/>
      <c r="F6" s="4"/>
      <c r="G6" s="4"/>
      <c r="H6" s="4"/>
      <c r="I6" s="4"/>
      <c r="J6" s="4"/>
      <c r="K6" s="107"/>
      <c r="L6" s="107"/>
      <c r="M6" s="107"/>
      <c r="N6" s="107"/>
      <c r="O6" s="107"/>
      <c r="P6" s="107"/>
      <c r="Q6" s="107"/>
      <c r="R6" s="107"/>
    </row>
    <row r="7" spans="3:18" ht="15" customHeight="1">
      <c r="C7" s="19"/>
      <c r="D7" s="20"/>
      <c r="E7" s="19"/>
      <c r="F7" s="20"/>
      <c r="G7" s="19"/>
      <c r="H7" s="20"/>
      <c r="I7" s="4"/>
      <c r="J7" s="29"/>
      <c r="K7" s="30"/>
      <c r="L7" s="110" t="s">
        <v>88</v>
      </c>
      <c r="M7" s="105"/>
      <c r="N7" s="105"/>
      <c r="O7" s="105"/>
      <c r="P7" s="105"/>
      <c r="Q7" s="105"/>
      <c r="R7" s="105"/>
    </row>
    <row r="8" spans="3:18" ht="15" customHeight="1">
      <c r="C8" s="58" t="s">
        <v>26</v>
      </c>
      <c r="D8" s="21">
        <f>$C$2</f>
        <v>3</v>
      </c>
      <c r="E8" s="39" t="s">
        <v>25</v>
      </c>
      <c r="F8" s="21">
        <f>$B$2</f>
        <v>2</v>
      </c>
      <c r="G8" s="39" t="s">
        <v>24</v>
      </c>
      <c r="H8" s="21">
        <f>$A$2</f>
        <v>1</v>
      </c>
      <c r="I8" s="4"/>
      <c r="J8" s="31"/>
      <c r="K8" s="32"/>
      <c r="L8" s="110"/>
      <c r="M8" s="105"/>
      <c r="N8" s="105"/>
      <c r="O8" s="105"/>
      <c r="P8" s="105"/>
      <c r="Q8" s="105"/>
      <c r="R8" s="105"/>
    </row>
    <row r="9" spans="3:18" ht="15" customHeight="1">
      <c r="C9" s="22"/>
      <c r="D9" s="23"/>
      <c r="E9" s="22"/>
      <c r="F9" s="23"/>
      <c r="G9" s="22"/>
      <c r="H9" s="23"/>
      <c r="I9" s="4"/>
      <c r="J9" s="40" t="s">
        <v>18</v>
      </c>
      <c r="K9" s="33">
        <v>0</v>
      </c>
      <c r="L9" s="110"/>
      <c r="M9" s="105"/>
      <c r="N9" s="105"/>
      <c r="O9" s="105"/>
      <c r="P9" s="105"/>
      <c r="Q9" s="105"/>
      <c r="R9" s="105"/>
    </row>
    <row r="10" spans="1:18" ht="15" customHeight="1">
      <c r="A10" s="18"/>
      <c r="B10" s="18"/>
      <c r="C10" s="19"/>
      <c r="D10" s="20"/>
      <c r="E10" s="12" t="s">
        <v>0</v>
      </c>
      <c r="F10" s="13">
        <f>$F$2</f>
        <v>1</v>
      </c>
      <c r="G10" s="12" t="s">
        <v>15</v>
      </c>
      <c r="H10" s="13">
        <f>$H$3</f>
        <v>3</v>
      </c>
      <c r="I10" s="4"/>
      <c r="J10" s="29"/>
      <c r="K10" s="30"/>
      <c r="L10" s="110"/>
      <c r="M10" s="105"/>
      <c r="N10" s="105"/>
      <c r="O10" s="105"/>
      <c r="P10" s="105"/>
      <c r="Q10" s="105"/>
      <c r="R10" s="105"/>
    </row>
    <row r="11" spans="1:18" ht="15" customHeight="1">
      <c r="A11" s="81"/>
      <c r="B11" s="81"/>
      <c r="C11" s="58" t="s">
        <v>27</v>
      </c>
      <c r="D11" s="21">
        <f>$D$2</f>
        <v>4</v>
      </c>
      <c r="E11" s="43" t="s">
        <v>24</v>
      </c>
      <c r="F11" s="14">
        <f>$H$8</f>
        <v>1</v>
      </c>
      <c r="G11" s="51" t="s">
        <v>25</v>
      </c>
      <c r="H11" s="14">
        <f>$F$8</f>
        <v>2</v>
      </c>
      <c r="I11" s="4"/>
      <c r="J11" s="31"/>
      <c r="K11" s="32"/>
      <c r="L11" s="110"/>
      <c r="M11" s="105"/>
      <c r="N11" s="105"/>
      <c r="O11" s="105"/>
      <c r="P11" s="105"/>
      <c r="Q11" s="105"/>
      <c r="R11" s="105"/>
    </row>
    <row r="12" spans="1:18" ht="15" customHeight="1">
      <c r="A12" s="81"/>
      <c r="B12" s="81"/>
      <c r="C12" s="22"/>
      <c r="D12" s="23"/>
      <c r="E12" s="46" t="s">
        <v>18</v>
      </c>
      <c r="F12" s="15">
        <f>$K$9+$F$10*$H$8</f>
        <v>1</v>
      </c>
      <c r="G12" s="51" t="s">
        <v>20</v>
      </c>
      <c r="H12" s="15">
        <f>$K$15+$H$10*$F$8</f>
        <v>6</v>
      </c>
      <c r="I12" s="4"/>
      <c r="J12" s="40" t="s">
        <v>19</v>
      </c>
      <c r="K12" s="33">
        <v>0</v>
      </c>
      <c r="L12" s="110"/>
      <c r="M12" s="105"/>
      <c r="N12" s="105"/>
      <c r="O12" s="105"/>
      <c r="P12" s="105"/>
      <c r="Q12" s="105"/>
      <c r="R12" s="105"/>
    </row>
    <row r="13" spans="1:18" ht="15" customHeight="1">
      <c r="A13" s="81"/>
      <c r="B13" s="81"/>
      <c r="C13" s="81"/>
      <c r="D13" s="18"/>
      <c r="E13" s="12" t="s">
        <v>6</v>
      </c>
      <c r="F13" s="13">
        <f>$F$5</f>
        <v>6</v>
      </c>
      <c r="G13" s="12" t="s">
        <v>3</v>
      </c>
      <c r="H13" s="13">
        <f>$I$2</f>
        <v>2</v>
      </c>
      <c r="I13" s="4"/>
      <c r="J13" s="29"/>
      <c r="K13" s="30"/>
      <c r="L13" s="110"/>
      <c r="M13" s="105"/>
      <c r="N13" s="105"/>
      <c r="O13" s="105"/>
      <c r="P13" s="105"/>
      <c r="Q13" s="105"/>
      <c r="R13" s="105"/>
    </row>
    <row r="14" spans="1:18" ht="15" customHeight="1">
      <c r="A14" s="81"/>
      <c r="B14" s="81"/>
      <c r="C14" s="81"/>
      <c r="D14" s="18"/>
      <c r="E14" s="43" t="s">
        <v>27</v>
      </c>
      <c r="F14" s="14">
        <f>$D$11</f>
        <v>4</v>
      </c>
      <c r="G14" s="51" t="s">
        <v>24</v>
      </c>
      <c r="H14" s="14">
        <f>$F$11</f>
        <v>1</v>
      </c>
      <c r="I14" s="4"/>
      <c r="J14" s="31"/>
      <c r="K14" s="32"/>
      <c r="L14" s="110" t="s">
        <v>89</v>
      </c>
      <c r="M14" s="105"/>
      <c r="N14" s="105"/>
      <c r="O14" s="105"/>
      <c r="P14" s="105"/>
      <c r="Q14" s="105"/>
      <c r="R14" s="105"/>
    </row>
    <row r="15" spans="1:18" ht="15" customHeight="1">
      <c r="A15" s="81"/>
      <c r="B15" s="81"/>
      <c r="C15" s="81"/>
      <c r="D15" s="18"/>
      <c r="E15" s="43" t="s">
        <v>18</v>
      </c>
      <c r="F15" s="15">
        <f>$F$12+$F$13*$D$11</f>
        <v>25</v>
      </c>
      <c r="G15" s="51" t="s">
        <v>21</v>
      </c>
      <c r="H15" s="15">
        <f>$K$18+$H$13*$F$11</f>
        <v>2</v>
      </c>
      <c r="I15" s="4"/>
      <c r="J15" s="40" t="s">
        <v>20</v>
      </c>
      <c r="K15" s="33">
        <v>0</v>
      </c>
      <c r="L15" s="110"/>
      <c r="M15" s="105"/>
      <c r="N15" s="105"/>
      <c r="O15" s="105"/>
      <c r="P15" s="105"/>
      <c r="Q15" s="105"/>
      <c r="R15" s="105"/>
    </row>
    <row r="16" spans="1:18" ht="15" customHeight="1">
      <c r="A16" s="81"/>
      <c r="B16" s="81"/>
      <c r="C16" s="24"/>
      <c r="D16" s="25"/>
      <c r="E16" s="12" t="s">
        <v>8</v>
      </c>
      <c r="F16" s="13">
        <f>$G$4</f>
        <v>4</v>
      </c>
      <c r="G16" s="12" t="s">
        <v>11</v>
      </c>
      <c r="H16" s="13">
        <f>$I$4</f>
        <v>5</v>
      </c>
      <c r="I16" s="4"/>
      <c r="J16" s="29"/>
      <c r="K16" s="30"/>
      <c r="L16" s="110"/>
      <c r="M16" s="105"/>
      <c r="N16" s="105"/>
      <c r="O16" s="105"/>
      <c r="P16" s="105"/>
      <c r="Q16" s="105"/>
      <c r="R16" s="105"/>
    </row>
    <row r="17" spans="1:18" ht="15" customHeight="1">
      <c r="A17" s="81"/>
      <c r="B17" s="81"/>
      <c r="C17" s="26"/>
      <c r="D17" s="27"/>
      <c r="E17" s="43" t="s">
        <v>26</v>
      </c>
      <c r="F17" s="14">
        <f>$D$8</f>
        <v>3</v>
      </c>
      <c r="G17" s="51" t="s">
        <v>26</v>
      </c>
      <c r="H17" s="14">
        <f>$F$17</f>
        <v>3</v>
      </c>
      <c r="I17" s="4"/>
      <c r="J17" s="31"/>
      <c r="K17" s="32"/>
      <c r="N17" s="70"/>
      <c r="O17" s="70"/>
      <c r="P17" s="70"/>
      <c r="Q17" s="70"/>
      <c r="R17" s="70"/>
    </row>
    <row r="18" spans="1:18" ht="15" customHeight="1">
      <c r="A18" s="18"/>
      <c r="B18" s="18"/>
      <c r="C18" s="59" t="s">
        <v>18</v>
      </c>
      <c r="D18" s="28">
        <f>$F$15</f>
        <v>25</v>
      </c>
      <c r="E18" s="46" t="s">
        <v>19</v>
      </c>
      <c r="F18" s="15">
        <f>$K$12+$F$16*$D$8</f>
        <v>12</v>
      </c>
      <c r="G18" s="51" t="s">
        <v>21</v>
      </c>
      <c r="H18" s="15">
        <f>$H$15+$H$16*$F$17</f>
        <v>17</v>
      </c>
      <c r="I18" s="4"/>
      <c r="J18" s="40" t="s">
        <v>21</v>
      </c>
      <c r="K18" s="33">
        <v>0</v>
      </c>
      <c r="N18" s="70"/>
      <c r="O18" s="70"/>
      <c r="P18" s="70"/>
      <c r="Q18" s="70"/>
      <c r="R18" s="70"/>
    </row>
    <row r="19" spans="3:11" ht="15" customHeight="1">
      <c r="C19" s="24"/>
      <c r="D19" s="25"/>
      <c r="E19" s="24"/>
      <c r="F19" s="25"/>
      <c r="G19" s="24"/>
      <c r="H19" s="25"/>
      <c r="I19" s="18"/>
      <c r="J19" s="18"/>
      <c r="K19" s="4"/>
    </row>
    <row r="20" spans="3:11" ht="15" customHeight="1">
      <c r="C20" s="26"/>
      <c r="D20" s="27"/>
      <c r="E20" s="26"/>
      <c r="F20" s="27"/>
      <c r="G20" s="26"/>
      <c r="H20" s="27"/>
      <c r="I20" s="18"/>
      <c r="J20" s="18"/>
      <c r="K20" s="4"/>
    </row>
    <row r="21" spans="3:11" ht="15" customHeight="1">
      <c r="C21" s="59" t="s">
        <v>19</v>
      </c>
      <c r="D21" s="28">
        <f>$F$18</f>
        <v>12</v>
      </c>
      <c r="E21" s="52" t="s">
        <v>20</v>
      </c>
      <c r="F21" s="28">
        <f>$H$12</f>
        <v>6</v>
      </c>
      <c r="G21" s="52" t="s">
        <v>21</v>
      </c>
      <c r="H21" s="28">
        <f>$H$18</f>
        <v>17</v>
      </c>
      <c r="I21" s="18"/>
      <c r="J21" s="18"/>
      <c r="K21" s="4"/>
    </row>
    <row r="22" spans="1:11" ht="15" customHeight="1">
      <c r="A22" s="35"/>
      <c r="B22" s="35"/>
      <c r="C22" s="35"/>
      <c r="D22" s="35"/>
      <c r="E22" s="35"/>
      <c r="F22" s="35"/>
      <c r="G22" s="35"/>
      <c r="H22" s="35"/>
      <c r="I22" s="35"/>
      <c r="J22" s="35"/>
      <c r="K22" s="35"/>
    </row>
    <row r="23" spans="1:11" ht="15" customHeight="1">
      <c r="A23" s="35"/>
      <c r="B23" s="35"/>
      <c r="C23" s="35"/>
      <c r="D23" s="35"/>
      <c r="E23" s="35"/>
      <c r="F23" s="35"/>
      <c r="G23" s="35"/>
      <c r="H23" s="35"/>
      <c r="I23" s="35"/>
      <c r="J23" s="35"/>
      <c r="K23" s="35"/>
    </row>
    <row r="24" spans="1:11" ht="15" customHeight="1">
      <c r="A24" s="35"/>
      <c r="B24" s="35"/>
      <c r="C24" s="35"/>
      <c r="D24" s="35"/>
      <c r="E24" s="35"/>
      <c r="F24" s="35"/>
      <c r="G24" s="35"/>
      <c r="H24" s="35"/>
      <c r="I24" s="35"/>
      <c r="J24" s="35"/>
      <c r="K24" s="35"/>
    </row>
    <row r="25" spans="1:11" ht="15" customHeight="1">
      <c r="A25" s="35"/>
      <c r="B25" s="35"/>
      <c r="C25" s="35"/>
      <c r="D25" s="35"/>
      <c r="E25" s="35"/>
      <c r="F25" s="35"/>
      <c r="G25" s="35"/>
      <c r="H25" s="35"/>
      <c r="I25" s="35"/>
      <c r="J25" s="35"/>
      <c r="K25" s="35"/>
    </row>
    <row r="26" spans="1:14" ht="15" customHeight="1">
      <c r="A26" s="35"/>
      <c r="B26" s="35"/>
      <c r="C26" s="35"/>
      <c r="D26" s="35"/>
      <c r="E26" s="35"/>
      <c r="F26" s="35"/>
      <c r="G26" s="35"/>
      <c r="H26" s="35"/>
      <c r="I26" s="53"/>
      <c r="J26" s="53"/>
      <c r="K26" s="53"/>
      <c r="L26" s="1"/>
      <c r="M26" s="1"/>
      <c r="N26" s="1"/>
    </row>
    <row r="27" spans="9:14" ht="15">
      <c r="I27" s="1"/>
      <c r="J27" s="1"/>
      <c r="K27" s="1"/>
      <c r="L27" s="1"/>
      <c r="M27" s="1"/>
      <c r="N27" s="1"/>
    </row>
    <row r="28" spans="9:14" ht="15">
      <c r="I28" s="1"/>
      <c r="J28" s="1"/>
      <c r="K28" s="1"/>
      <c r="L28" s="1"/>
      <c r="M28" s="1"/>
      <c r="N28" s="1"/>
    </row>
  </sheetData>
  <sheetProtection/>
  <mergeCells count="3">
    <mergeCell ref="K3:R6"/>
    <mergeCell ref="L7:R13"/>
    <mergeCell ref="L14:R1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Y58"/>
  <sheetViews>
    <sheetView zoomScale="133" zoomScaleNormal="133" zoomScalePageLayoutView="0" workbookViewId="0" topLeftCell="A1">
      <selection activeCell="R47" sqref="R47"/>
    </sheetView>
  </sheetViews>
  <sheetFormatPr defaultColWidth="9.140625" defaultRowHeight="15"/>
  <cols>
    <col min="1" max="30" width="4.7109375" style="0" customWidth="1"/>
  </cols>
  <sheetData>
    <row r="1" spans="1:20" ht="15" customHeight="1">
      <c r="A1" s="4" t="s">
        <v>14</v>
      </c>
      <c r="C1" s="4"/>
      <c r="F1" s="4" t="s">
        <v>29</v>
      </c>
      <c r="G1" s="4"/>
      <c r="H1" s="4"/>
      <c r="I1" s="4"/>
      <c r="J1" s="4"/>
      <c r="K1" s="4"/>
      <c r="M1" s="4" t="s">
        <v>86</v>
      </c>
      <c r="P1" s="4"/>
      <c r="Q1" s="4"/>
      <c r="R1" s="4"/>
      <c r="S1" s="4"/>
      <c r="T1" s="4"/>
    </row>
    <row r="2" spans="1:20" ht="15" customHeight="1">
      <c r="A2" s="65">
        <v>1</v>
      </c>
      <c r="B2" s="65">
        <v>2</v>
      </c>
      <c r="C2" s="65">
        <v>3</v>
      </c>
      <c r="D2" s="65">
        <v>4</v>
      </c>
      <c r="F2" s="34">
        <v>1</v>
      </c>
      <c r="G2" s="34"/>
      <c r="H2" s="34"/>
      <c r="I2" s="34">
        <v>2</v>
      </c>
      <c r="K2" s="60"/>
      <c r="L2" s="4" t="s">
        <v>17</v>
      </c>
      <c r="M2" s="66">
        <f>F29</f>
        <v>25</v>
      </c>
      <c r="N2" s="66">
        <f>F35</f>
        <v>12</v>
      </c>
      <c r="O2" s="66">
        <f>J35</f>
        <v>6</v>
      </c>
      <c r="P2" s="66">
        <f>N35</f>
        <v>17</v>
      </c>
      <c r="Q2" s="70"/>
      <c r="R2" s="70"/>
      <c r="S2" s="70"/>
      <c r="T2" s="70"/>
    </row>
    <row r="3" spans="6:20" ht="15" customHeight="1">
      <c r="F3" s="34"/>
      <c r="G3" s="34"/>
      <c r="H3" s="34">
        <v>3</v>
      </c>
      <c r="I3" s="34"/>
      <c r="K3" s="60"/>
      <c r="L3" s="105" t="s">
        <v>96</v>
      </c>
      <c r="M3" s="105"/>
      <c r="N3" s="105"/>
      <c r="O3" s="105"/>
      <c r="P3" s="105"/>
      <c r="Q3" s="105"/>
      <c r="R3" s="105"/>
      <c r="S3" s="105"/>
      <c r="T3" s="105"/>
    </row>
    <row r="4" spans="3:20" ht="15" customHeight="1">
      <c r="C4" s="4"/>
      <c r="F4" s="34"/>
      <c r="G4" s="34">
        <v>4</v>
      </c>
      <c r="H4" s="34"/>
      <c r="I4" s="34">
        <v>5</v>
      </c>
      <c r="K4" s="60"/>
      <c r="L4" s="105"/>
      <c r="M4" s="105"/>
      <c r="N4" s="105"/>
      <c r="O4" s="105"/>
      <c r="P4" s="105"/>
      <c r="Q4" s="105"/>
      <c r="R4" s="105"/>
      <c r="S4" s="105"/>
      <c r="T4" s="105"/>
    </row>
    <row r="5" spans="3:20" ht="15" customHeight="1">
      <c r="C5" s="4"/>
      <c r="F5" s="34">
        <v>6</v>
      </c>
      <c r="G5" s="34"/>
      <c r="H5" s="34"/>
      <c r="I5" s="34"/>
      <c r="K5" s="60"/>
      <c r="L5" s="105"/>
      <c r="M5" s="105"/>
      <c r="N5" s="105"/>
      <c r="O5" s="105"/>
      <c r="P5" s="105"/>
      <c r="Q5" s="105"/>
      <c r="R5" s="105"/>
      <c r="S5" s="105"/>
      <c r="T5" s="105"/>
    </row>
    <row r="6" spans="2:20" ht="15" customHeight="1">
      <c r="B6" s="4"/>
      <c r="C6" s="4"/>
      <c r="D6" s="4"/>
      <c r="E6" s="4"/>
      <c r="F6" s="4"/>
      <c r="G6" s="4"/>
      <c r="H6" s="4"/>
      <c r="I6" s="4"/>
      <c r="J6" s="4"/>
      <c r="K6" s="4"/>
      <c r="L6" s="105"/>
      <c r="M6" s="105"/>
      <c r="N6" s="105"/>
      <c r="O6" s="105"/>
      <c r="P6" s="105"/>
      <c r="Q6" s="105"/>
      <c r="R6" s="105"/>
      <c r="S6" s="105"/>
      <c r="T6" s="105"/>
    </row>
    <row r="7" spans="2:20" ht="15" customHeight="1">
      <c r="B7" s="4"/>
      <c r="D7" s="4"/>
      <c r="E7" s="4"/>
      <c r="F7" s="4"/>
      <c r="G7" s="4"/>
      <c r="H7" s="4"/>
      <c r="I7" s="4"/>
      <c r="J7" s="4"/>
      <c r="K7" s="4"/>
      <c r="L7" s="4"/>
      <c r="M7" s="4"/>
      <c r="N7" s="4"/>
      <c r="O7" s="4"/>
      <c r="P7" s="70"/>
      <c r="Q7" s="70"/>
      <c r="R7" s="90"/>
      <c r="S7" s="90"/>
      <c r="T7" s="90"/>
    </row>
    <row r="8" spans="1:25" ht="15" customHeight="1">
      <c r="A8" s="49" t="s">
        <v>78</v>
      </c>
      <c r="D8" s="5"/>
      <c r="E8" s="5"/>
      <c r="F8" s="5"/>
      <c r="G8" s="5"/>
      <c r="H8" s="5"/>
      <c r="I8" s="5"/>
      <c r="J8" s="5"/>
      <c r="K8" s="5"/>
      <c r="L8" s="5"/>
      <c r="M8" s="5"/>
      <c r="N8" s="5"/>
      <c r="O8" s="5"/>
      <c r="P8" s="18"/>
      <c r="Q8" s="61"/>
      <c r="R8" s="1" t="s">
        <v>14</v>
      </c>
      <c r="S8" t="s">
        <v>86</v>
      </c>
      <c r="T8" t="s">
        <v>108</v>
      </c>
      <c r="U8" t="s">
        <v>103</v>
      </c>
      <c r="V8" t="s">
        <v>104</v>
      </c>
      <c r="W8" t="s">
        <v>105</v>
      </c>
      <c r="X8" t="s">
        <v>106</v>
      </c>
      <c r="Y8" t="s">
        <v>101</v>
      </c>
    </row>
    <row r="9" spans="4:25" ht="15" customHeight="1">
      <c r="D9" s="55"/>
      <c r="E9" s="19"/>
      <c r="F9" s="20"/>
      <c r="G9" s="55"/>
      <c r="H9" s="5"/>
      <c r="I9" s="19"/>
      <c r="J9" s="20"/>
      <c r="K9" s="55"/>
      <c r="L9" s="5"/>
      <c r="M9" s="19"/>
      <c r="N9" s="20"/>
      <c r="O9" s="5"/>
      <c r="P9" s="18"/>
      <c r="Q9" s="60" t="s">
        <v>29</v>
      </c>
      <c r="R9" s="29" t="s">
        <v>118</v>
      </c>
      <c r="S9" s="91"/>
      <c r="T9" s="91"/>
      <c r="U9" s="91"/>
      <c r="V9" s="91"/>
      <c r="W9" s="91"/>
      <c r="X9" s="91"/>
      <c r="Y9" s="92" t="s">
        <v>14</v>
      </c>
    </row>
    <row r="10" spans="4:25" ht="15" customHeight="1">
      <c r="D10" s="55" t="s">
        <v>29</v>
      </c>
      <c r="E10" s="58" t="s">
        <v>26</v>
      </c>
      <c r="F10" s="21">
        <f>$C$2</f>
        <v>3</v>
      </c>
      <c r="G10" s="55"/>
      <c r="H10" s="5" t="s">
        <v>29</v>
      </c>
      <c r="I10" s="58" t="s">
        <v>25</v>
      </c>
      <c r="J10" s="21">
        <f>$B$2</f>
        <v>2</v>
      </c>
      <c r="K10" s="55"/>
      <c r="L10" s="5" t="s">
        <v>109</v>
      </c>
      <c r="M10" s="58" t="s">
        <v>24</v>
      </c>
      <c r="N10" s="21">
        <f>$A$2</f>
        <v>1</v>
      </c>
      <c r="O10" s="5"/>
      <c r="P10" s="18"/>
      <c r="Q10" s="60" t="s">
        <v>109</v>
      </c>
      <c r="R10" s="93" t="s">
        <v>118</v>
      </c>
      <c r="S10" s="94"/>
      <c r="T10" s="94"/>
      <c r="U10" s="94" t="s">
        <v>14</v>
      </c>
      <c r="V10" s="94"/>
      <c r="W10" s="94"/>
      <c r="X10" s="94"/>
      <c r="Y10" s="95"/>
    </row>
    <row r="11" spans="4:25" ht="15" customHeight="1">
      <c r="D11" s="55"/>
      <c r="E11" s="58"/>
      <c r="F11" s="21"/>
      <c r="G11" s="55"/>
      <c r="H11" s="5"/>
      <c r="I11" s="58"/>
      <c r="J11" s="23"/>
      <c r="K11" s="55"/>
      <c r="L11" s="5"/>
      <c r="M11" s="58"/>
      <c r="N11" s="21"/>
      <c r="O11" s="5"/>
      <c r="P11" s="18"/>
      <c r="Q11" s="60" t="s">
        <v>110</v>
      </c>
      <c r="R11" s="61" t="s">
        <v>100</v>
      </c>
      <c r="S11" t="s">
        <v>119</v>
      </c>
      <c r="T11" t="s">
        <v>100</v>
      </c>
      <c r="X11" t="s">
        <v>108</v>
      </c>
      <c r="Y11" t="s">
        <v>14</v>
      </c>
    </row>
    <row r="12" spans="4:24" ht="15" customHeight="1">
      <c r="D12" s="55"/>
      <c r="E12" s="85"/>
      <c r="F12" s="86"/>
      <c r="G12" s="55">
        <f>F10</f>
        <v>3</v>
      </c>
      <c r="H12" s="5"/>
      <c r="I12" s="85"/>
      <c r="J12" s="86"/>
      <c r="K12" s="55">
        <f>J10</f>
        <v>2</v>
      </c>
      <c r="L12" s="5">
        <f>N10</f>
        <v>1</v>
      </c>
      <c r="M12" s="85"/>
      <c r="N12" s="86"/>
      <c r="O12" s="5"/>
      <c r="P12" s="18"/>
      <c r="Q12" s="60" t="s">
        <v>111</v>
      </c>
      <c r="R12" s="61" t="s">
        <v>102</v>
      </c>
      <c r="S12" t="s">
        <v>119</v>
      </c>
      <c r="X12" t="s">
        <v>86</v>
      </c>
    </row>
    <row r="13" spans="4:25" ht="15" customHeight="1">
      <c r="D13" s="5"/>
      <c r="E13" s="5"/>
      <c r="F13" s="5"/>
      <c r="G13" s="5"/>
      <c r="H13" s="5"/>
      <c r="I13" s="5"/>
      <c r="J13" s="5"/>
      <c r="K13" s="5"/>
      <c r="L13" s="5"/>
      <c r="M13" s="5"/>
      <c r="N13" s="5"/>
      <c r="O13" s="5"/>
      <c r="P13" s="18"/>
      <c r="Q13" s="60" t="s">
        <v>112</v>
      </c>
      <c r="R13" s="61" t="s">
        <v>102</v>
      </c>
      <c r="S13" t="s">
        <v>120</v>
      </c>
      <c r="T13" t="s">
        <v>99</v>
      </c>
      <c r="U13" t="s">
        <v>86</v>
      </c>
      <c r="Y13" t="s">
        <v>108</v>
      </c>
    </row>
    <row r="14" spans="1:24" ht="15" customHeight="1">
      <c r="A14" s="4" t="s">
        <v>77</v>
      </c>
      <c r="B14" s="4"/>
      <c r="D14" s="2"/>
      <c r="E14" s="2"/>
      <c r="F14" s="2"/>
      <c r="G14" s="2"/>
      <c r="H14" s="83"/>
      <c r="I14" s="17"/>
      <c r="J14" s="17"/>
      <c r="K14" s="83"/>
      <c r="L14" s="83"/>
      <c r="M14" s="17"/>
      <c r="N14" s="17"/>
      <c r="O14" s="17"/>
      <c r="P14" s="18"/>
      <c r="Q14" s="60" t="s">
        <v>113</v>
      </c>
      <c r="R14" s="55" t="s">
        <v>102</v>
      </c>
      <c r="S14" s="55" t="s">
        <v>119</v>
      </c>
      <c r="T14" s="55" t="s">
        <v>99</v>
      </c>
      <c r="W14" s="55" t="s">
        <v>86</v>
      </c>
      <c r="X14" s="55" t="s">
        <v>108</v>
      </c>
    </row>
    <row r="15" spans="2:21" ht="15" customHeight="1">
      <c r="B15" s="4"/>
      <c r="C15" s="4"/>
      <c r="D15" s="5"/>
      <c r="E15" s="19"/>
      <c r="F15" s="20"/>
      <c r="G15" s="55"/>
      <c r="H15" s="17">
        <f>G12</f>
        <v>3</v>
      </c>
      <c r="I15" s="12" t="s">
        <v>0</v>
      </c>
      <c r="J15" s="13">
        <f>$F$2</f>
        <v>1</v>
      </c>
      <c r="K15" s="17">
        <f>L12</f>
        <v>1</v>
      </c>
      <c r="L15" s="17">
        <f>K12</f>
        <v>2</v>
      </c>
      <c r="M15" s="12" t="s">
        <v>15</v>
      </c>
      <c r="N15" s="13">
        <f>$H$3</f>
        <v>3</v>
      </c>
      <c r="O15" s="17"/>
      <c r="P15" s="18"/>
      <c r="Q15" s="60" t="s">
        <v>114</v>
      </c>
      <c r="R15" s="1" t="s">
        <v>98</v>
      </c>
      <c r="S15" t="s">
        <v>119</v>
      </c>
      <c r="U15" t="s">
        <v>86</v>
      </c>
    </row>
    <row r="16" spans="2:23" ht="15" customHeight="1">
      <c r="B16" s="4"/>
      <c r="C16" s="4"/>
      <c r="D16" s="5" t="s">
        <v>29</v>
      </c>
      <c r="E16" s="58" t="s">
        <v>27</v>
      </c>
      <c r="F16" s="21">
        <f>$D$2</f>
        <v>4</v>
      </c>
      <c r="G16" s="55"/>
      <c r="H16" s="54" t="s">
        <v>110</v>
      </c>
      <c r="I16" s="43" t="s">
        <v>24</v>
      </c>
      <c r="J16" s="14">
        <f>K15</f>
        <v>1</v>
      </c>
      <c r="K16" s="54"/>
      <c r="L16" s="17" t="s">
        <v>111</v>
      </c>
      <c r="M16" s="43" t="s">
        <v>25</v>
      </c>
      <c r="N16" s="14">
        <f>L15</f>
        <v>2</v>
      </c>
      <c r="O16" s="17"/>
      <c r="P16" s="18"/>
      <c r="Q16" s="60" t="s">
        <v>115</v>
      </c>
      <c r="R16" s="1" t="s">
        <v>102</v>
      </c>
      <c r="S16" t="s">
        <v>120</v>
      </c>
      <c r="T16" t="s">
        <v>99</v>
      </c>
      <c r="U16" t="s">
        <v>108</v>
      </c>
      <c r="W16" t="s">
        <v>86</v>
      </c>
    </row>
    <row r="17" spans="2:19" ht="15" customHeight="1">
      <c r="B17" s="4"/>
      <c r="C17" s="4"/>
      <c r="D17" s="5"/>
      <c r="E17" s="22"/>
      <c r="F17" s="23"/>
      <c r="G17" s="2"/>
      <c r="H17" s="54"/>
      <c r="I17" s="46" t="s">
        <v>18</v>
      </c>
      <c r="J17" s="15">
        <f>0+J15*J16</f>
        <v>1</v>
      </c>
      <c r="K17" s="54"/>
      <c r="L17" s="17"/>
      <c r="M17" s="46" t="s">
        <v>20</v>
      </c>
      <c r="N17" s="15">
        <f>0+N15*N16</f>
        <v>6</v>
      </c>
      <c r="O17" s="17"/>
      <c r="P17" s="18"/>
      <c r="Q17" s="60" t="s">
        <v>116</v>
      </c>
      <c r="R17" s="1"/>
      <c r="S17" t="s">
        <v>100</v>
      </c>
    </row>
    <row r="18" spans="2:19" ht="15" customHeight="1">
      <c r="B18" s="4"/>
      <c r="C18" s="4"/>
      <c r="D18" s="5"/>
      <c r="E18" s="22"/>
      <c r="F18" s="23"/>
      <c r="G18" s="55">
        <f>F16</f>
        <v>4</v>
      </c>
      <c r="H18" s="17"/>
      <c r="I18" s="56" t="s">
        <v>22</v>
      </c>
      <c r="J18" s="15">
        <f>H15</f>
        <v>3</v>
      </c>
      <c r="K18" s="54">
        <f>J16</f>
        <v>1</v>
      </c>
      <c r="L18" s="17"/>
      <c r="M18" s="56" t="s">
        <v>71</v>
      </c>
      <c r="N18" s="15"/>
      <c r="O18" s="17"/>
      <c r="P18" s="18"/>
      <c r="Q18" s="60" t="s">
        <v>117</v>
      </c>
      <c r="R18" s="1"/>
      <c r="S18" t="s">
        <v>98</v>
      </c>
    </row>
    <row r="19" spans="2:22" ht="15" customHeight="1">
      <c r="B19" s="4"/>
      <c r="D19" s="5"/>
      <c r="E19" s="5"/>
      <c r="F19" s="5"/>
      <c r="G19" s="5"/>
      <c r="H19" s="17"/>
      <c r="I19" s="17"/>
      <c r="J19" s="17">
        <f>J17</f>
        <v>1</v>
      </c>
      <c r="K19" s="17">
        <f>J18</f>
        <v>3</v>
      </c>
      <c r="L19" s="17"/>
      <c r="M19" s="17"/>
      <c r="N19" s="17"/>
      <c r="O19" s="17">
        <f>N17</f>
        <v>6</v>
      </c>
      <c r="P19" s="18"/>
      <c r="Q19" s="60"/>
      <c r="R19" s="62"/>
      <c r="S19" s="60"/>
      <c r="T19" s="60"/>
      <c r="U19" s="61"/>
      <c r="V19" s="1"/>
    </row>
    <row r="20" spans="1:22" ht="15" customHeight="1">
      <c r="A20" s="4" t="s">
        <v>79</v>
      </c>
      <c r="B20" s="4"/>
      <c r="C20" s="4"/>
      <c r="D20" s="4"/>
      <c r="E20" s="4"/>
      <c r="F20" s="4"/>
      <c r="G20" s="4"/>
      <c r="H20" s="83"/>
      <c r="I20" s="17"/>
      <c r="J20" s="17">
        <f>J19</f>
        <v>1</v>
      </c>
      <c r="K20" s="17">
        <f>K19</f>
        <v>3</v>
      </c>
      <c r="L20" s="83"/>
      <c r="M20" s="17"/>
      <c r="N20" s="17"/>
      <c r="O20" s="17">
        <f>O19</f>
        <v>6</v>
      </c>
      <c r="P20" s="18"/>
      <c r="Q20" s="60"/>
      <c r="R20" s="60"/>
      <c r="S20" s="60"/>
      <c r="T20" s="60"/>
      <c r="U20" s="60"/>
      <c r="V20" s="1"/>
    </row>
    <row r="21" spans="2:22" ht="15" customHeight="1">
      <c r="B21" s="4"/>
      <c r="C21" s="4"/>
      <c r="D21" s="4"/>
      <c r="E21" s="4"/>
      <c r="F21" s="4"/>
      <c r="G21" s="4"/>
      <c r="H21" s="17">
        <f>G18</f>
        <v>4</v>
      </c>
      <c r="I21" s="12" t="s">
        <v>6</v>
      </c>
      <c r="J21" s="13">
        <f>$F$5</f>
        <v>6</v>
      </c>
      <c r="K21" s="54"/>
      <c r="L21" s="17">
        <f>K18</f>
        <v>1</v>
      </c>
      <c r="M21" s="12" t="s">
        <v>3</v>
      </c>
      <c r="N21" s="13">
        <f>$I$2</f>
        <v>2</v>
      </c>
      <c r="O21" s="17"/>
      <c r="P21" s="18"/>
      <c r="Q21" s="60" t="s">
        <v>29</v>
      </c>
      <c r="R21" s="60" t="s">
        <v>29</v>
      </c>
      <c r="S21" s="60" t="s">
        <v>109</v>
      </c>
      <c r="T21" s="60"/>
      <c r="U21" s="60"/>
      <c r="V21" s="1"/>
    </row>
    <row r="22" spans="2:22" ht="15" customHeight="1">
      <c r="B22" s="4"/>
      <c r="C22" s="4"/>
      <c r="D22" s="4"/>
      <c r="E22" s="4"/>
      <c r="F22" s="4"/>
      <c r="G22" s="4"/>
      <c r="H22" s="17" t="s">
        <v>112</v>
      </c>
      <c r="I22" s="43" t="s">
        <v>27</v>
      </c>
      <c r="J22" s="14">
        <f>H21</f>
        <v>4</v>
      </c>
      <c r="K22" s="54"/>
      <c r="L22" s="54" t="s">
        <v>113</v>
      </c>
      <c r="M22" s="43" t="s">
        <v>24</v>
      </c>
      <c r="N22" s="14">
        <f>L21</f>
        <v>1</v>
      </c>
      <c r="O22" s="17"/>
      <c r="P22" s="18"/>
      <c r="Q22" s="60" t="s">
        <v>29</v>
      </c>
      <c r="R22" s="60" t="s">
        <v>110</v>
      </c>
      <c r="S22" s="60" t="s">
        <v>111</v>
      </c>
      <c r="T22" s="60"/>
      <c r="U22" s="60"/>
      <c r="V22" s="1"/>
    </row>
    <row r="23" spans="2:22" ht="15" customHeight="1">
      <c r="B23" s="4"/>
      <c r="C23" s="4"/>
      <c r="D23" s="4"/>
      <c r="E23" s="4"/>
      <c r="F23" s="4"/>
      <c r="G23" s="4"/>
      <c r="H23" s="17"/>
      <c r="I23" s="46" t="s">
        <v>18</v>
      </c>
      <c r="J23" s="15">
        <f>J20+J21*J22</f>
        <v>25</v>
      </c>
      <c r="K23" s="54"/>
      <c r="L23" s="54"/>
      <c r="M23" s="46" t="s">
        <v>21</v>
      </c>
      <c r="N23" s="15">
        <f>0+N21*N22</f>
        <v>2</v>
      </c>
      <c r="O23" s="17"/>
      <c r="P23" s="18"/>
      <c r="Q23" s="60"/>
      <c r="R23" s="60" t="s">
        <v>112</v>
      </c>
      <c r="S23" s="60" t="s">
        <v>113</v>
      </c>
      <c r="T23" s="60"/>
      <c r="U23" s="61"/>
      <c r="V23" s="1"/>
    </row>
    <row r="24" spans="2:22" ht="15" customHeight="1">
      <c r="B24" s="4"/>
      <c r="C24" s="4"/>
      <c r="D24" s="4"/>
      <c r="E24" s="4"/>
      <c r="F24" s="4"/>
      <c r="G24" s="4"/>
      <c r="H24" s="17">
        <f>J23</f>
        <v>25</v>
      </c>
      <c r="I24" s="56" t="s">
        <v>22</v>
      </c>
      <c r="J24" s="15">
        <f>K20</f>
        <v>3</v>
      </c>
      <c r="K24" s="54">
        <f>J24</f>
        <v>3</v>
      </c>
      <c r="L24" s="17"/>
      <c r="M24" s="56" t="s">
        <v>23</v>
      </c>
      <c r="N24" s="15">
        <f>O20</f>
        <v>6</v>
      </c>
      <c r="O24" s="54"/>
      <c r="P24" s="18"/>
      <c r="Q24" s="60" t="s">
        <v>110</v>
      </c>
      <c r="R24" s="60" t="s">
        <v>114</v>
      </c>
      <c r="S24" s="60" t="s">
        <v>115</v>
      </c>
      <c r="T24" s="60"/>
      <c r="U24" s="60"/>
      <c r="V24" s="1"/>
    </row>
    <row r="25" spans="2:22" ht="15" customHeight="1">
      <c r="B25" s="4"/>
      <c r="C25" s="4"/>
      <c r="D25" s="4"/>
      <c r="E25" s="4"/>
      <c r="F25" s="4"/>
      <c r="G25" s="4"/>
      <c r="H25" s="17"/>
      <c r="I25" s="17"/>
      <c r="J25" s="17">
        <f>J24</f>
        <v>3</v>
      </c>
      <c r="K25" s="17"/>
      <c r="L25" s="17"/>
      <c r="M25" s="17"/>
      <c r="N25" s="17">
        <f>N23</f>
        <v>2</v>
      </c>
      <c r="O25" s="54">
        <f>N24</f>
        <v>6</v>
      </c>
      <c r="P25" s="18"/>
      <c r="Q25" s="60" t="s">
        <v>110</v>
      </c>
      <c r="R25" s="60" t="s">
        <v>110</v>
      </c>
      <c r="S25" s="60" t="s">
        <v>114</v>
      </c>
      <c r="T25" s="60"/>
      <c r="U25" s="60"/>
      <c r="V25" s="1"/>
    </row>
    <row r="26" spans="1:22" ht="15" customHeight="1">
      <c r="A26" s="4" t="s">
        <v>80</v>
      </c>
      <c r="B26" s="4"/>
      <c r="D26" s="82"/>
      <c r="E26" s="82"/>
      <c r="F26" s="82"/>
      <c r="G26" s="82"/>
      <c r="H26" s="17"/>
      <c r="I26" s="17"/>
      <c r="J26" s="17">
        <f>J25</f>
        <v>3</v>
      </c>
      <c r="K26" s="17"/>
      <c r="L26" s="83"/>
      <c r="M26" s="17"/>
      <c r="N26" s="17">
        <f>N25</f>
        <v>2</v>
      </c>
      <c r="O26" s="54">
        <f>O25</f>
        <v>6</v>
      </c>
      <c r="P26" s="18"/>
      <c r="Q26" s="60"/>
      <c r="R26" s="60"/>
      <c r="S26" s="60"/>
      <c r="T26" s="60"/>
      <c r="U26" s="60"/>
      <c r="V26" s="1"/>
    </row>
    <row r="27" spans="2:22" ht="15" customHeight="1">
      <c r="B27" s="4"/>
      <c r="C27" s="4"/>
      <c r="D27" s="82"/>
      <c r="E27" s="24"/>
      <c r="F27" s="25"/>
      <c r="G27" s="16">
        <f>H24</f>
        <v>25</v>
      </c>
      <c r="H27" s="54"/>
      <c r="I27" s="12" t="s">
        <v>8</v>
      </c>
      <c r="J27" s="13">
        <f>$G$4</f>
        <v>4</v>
      </c>
      <c r="K27" s="54"/>
      <c r="L27" s="17">
        <f>K24</f>
        <v>3</v>
      </c>
      <c r="M27" s="12" t="s">
        <v>11</v>
      </c>
      <c r="N27" s="13">
        <f>$I$4</f>
        <v>5</v>
      </c>
      <c r="O27" s="54"/>
      <c r="P27" s="18"/>
      <c r="Q27" s="60"/>
      <c r="R27" s="60"/>
      <c r="S27" s="61"/>
      <c r="T27" s="61"/>
      <c r="U27" s="61"/>
      <c r="V27" s="1"/>
    </row>
    <row r="28" spans="2:22" ht="15" customHeight="1">
      <c r="B28" s="4"/>
      <c r="C28" s="4"/>
      <c r="D28" s="16" t="s">
        <v>116</v>
      </c>
      <c r="E28" s="26"/>
      <c r="F28" s="27"/>
      <c r="G28" s="82"/>
      <c r="H28" s="54" t="s">
        <v>114</v>
      </c>
      <c r="I28" s="43" t="s">
        <v>26</v>
      </c>
      <c r="J28" s="14">
        <f>J26</f>
        <v>3</v>
      </c>
      <c r="K28" s="54"/>
      <c r="L28" s="17" t="s">
        <v>115</v>
      </c>
      <c r="M28" s="43" t="s">
        <v>26</v>
      </c>
      <c r="N28" s="14">
        <f>L27</f>
        <v>3</v>
      </c>
      <c r="O28" s="54"/>
      <c r="P28" s="18"/>
      <c r="Q28" s="60"/>
      <c r="R28" s="62"/>
      <c r="S28" s="60"/>
      <c r="T28" s="60"/>
      <c r="U28" s="60"/>
      <c r="V28" s="1"/>
    </row>
    <row r="29" spans="2:22" ht="15" customHeight="1">
      <c r="B29" s="4"/>
      <c r="C29" s="4"/>
      <c r="D29" s="16"/>
      <c r="E29" s="87" t="s">
        <v>18</v>
      </c>
      <c r="F29" s="27">
        <f>G27</f>
        <v>25</v>
      </c>
      <c r="G29" s="57"/>
      <c r="H29" s="54"/>
      <c r="I29" s="46" t="s">
        <v>19</v>
      </c>
      <c r="J29" s="15">
        <f>0+J27*J28</f>
        <v>12</v>
      </c>
      <c r="K29" s="54"/>
      <c r="L29" s="17"/>
      <c r="M29" s="46" t="s">
        <v>21</v>
      </c>
      <c r="N29" s="15">
        <f>N26+N27*N28</f>
        <v>17</v>
      </c>
      <c r="O29" s="54"/>
      <c r="P29" s="18"/>
      <c r="Q29" s="60"/>
      <c r="R29" s="62"/>
      <c r="S29" s="60"/>
      <c r="T29" s="60"/>
      <c r="U29" s="60"/>
      <c r="V29" s="1"/>
    </row>
    <row r="30" spans="2:22" ht="15" customHeight="1">
      <c r="B30" s="4"/>
      <c r="C30" s="4"/>
      <c r="D30" s="16"/>
      <c r="E30" s="88"/>
      <c r="F30" s="89"/>
      <c r="G30" s="57"/>
      <c r="H30" s="17">
        <f>J29</f>
        <v>12</v>
      </c>
      <c r="I30" s="56" t="s">
        <v>71</v>
      </c>
      <c r="J30" s="15"/>
      <c r="K30" s="54"/>
      <c r="L30" s="17">
        <f>N30</f>
        <v>6</v>
      </c>
      <c r="M30" s="56" t="s">
        <v>23</v>
      </c>
      <c r="N30" s="15">
        <f>O26</f>
        <v>6</v>
      </c>
      <c r="O30" s="17"/>
      <c r="P30" s="18"/>
      <c r="Q30" s="60"/>
      <c r="R30" s="60"/>
      <c r="S30" s="60"/>
      <c r="T30" s="60"/>
      <c r="U30" s="60"/>
      <c r="V30" s="1"/>
    </row>
    <row r="31" spans="1:22" ht="15" customHeight="1">
      <c r="A31" s="49" t="s">
        <v>81</v>
      </c>
      <c r="B31" s="4"/>
      <c r="D31" s="16"/>
      <c r="E31" s="16"/>
      <c r="F31" s="16"/>
      <c r="G31" s="16"/>
      <c r="H31" s="17"/>
      <c r="I31" s="17"/>
      <c r="J31" s="17"/>
      <c r="K31" s="17"/>
      <c r="L31" s="17"/>
      <c r="M31" s="54"/>
      <c r="N31" s="54">
        <f>N29</f>
        <v>17</v>
      </c>
      <c r="O31" s="17"/>
      <c r="P31" s="4"/>
      <c r="Q31" s="60"/>
      <c r="R31" s="60"/>
      <c r="S31" s="60"/>
      <c r="T31" s="60"/>
      <c r="U31" s="61"/>
      <c r="V31" s="1"/>
    </row>
    <row r="32" spans="4:22" ht="15" customHeight="1">
      <c r="D32" s="16"/>
      <c r="E32" s="16"/>
      <c r="F32" s="16"/>
      <c r="G32" s="82"/>
      <c r="H32" s="16"/>
      <c r="I32" s="16"/>
      <c r="J32" s="16"/>
      <c r="K32" s="82"/>
      <c r="L32" s="16"/>
      <c r="M32" s="57"/>
      <c r="N32" s="57">
        <f>N31</f>
        <v>17</v>
      </c>
      <c r="O32" s="16"/>
      <c r="P32" s="4"/>
      <c r="Q32" s="60"/>
      <c r="R32" s="60"/>
      <c r="S32" s="62"/>
      <c r="T32" s="60"/>
      <c r="U32" s="60"/>
      <c r="V32" s="1"/>
    </row>
    <row r="33" spans="4:22" ht="15" customHeight="1">
      <c r="D33" s="57"/>
      <c r="E33" s="24"/>
      <c r="F33" s="25"/>
      <c r="G33" s="16">
        <f>H30</f>
        <v>12</v>
      </c>
      <c r="H33" s="16"/>
      <c r="I33" s="24"/>
      <c r="J33" s="25"/>
      <c r="K33" s="16">
        <f>L30</f>
        <v>6</v>
      </c>
      <c r="L33" s="16"/>
      <c r="M33" s="24"/>
      <c r="N33" s="25"/>
      <c r="O33" s="16"/>
      <c r="P33" s="4"/>
      <c r="Q33" s="60"/>
      <c r="R33" s="62"/>
      <c r="S33" s="60"/>
      <c r="T33" s="60"/>
      <c r="U33" s="60"/>
      <c r="V33" s="1"/>
    </row>
    <row r="34" spans="4:22" ht="15" customHeight="1">
      <c r="D34" s="57" t="s">
        <v>116</v>
      </c>
      <c r="E34" s="26"/>
      <c r="F34" s="27"/>
      <c r="G34" s="57"/>
      <c r="H34" s="16" t="s">
        <v>116</v>
      </c>
      <c r="I34" s="26"/>
      <c r="J34" s="27"/>
      <c r="K34" s="57"/>
      <c r="L34" s="16" t="s">
        <v>117</v>
      </c>
      <c r="M34" s="26"/>
      <c r="N34" s="27"/>
      <c r="O34" s="16"/>
      <c r="P34" s="4"/>
      <c r="Q34" s="60"/>
      <c r="R34" s="62"/>
      <c r="S34" s="60"/>
      <c r="T34" s="60"/>
      <c r="U34" s="60"/>
      <c r="V34" s="1"/>
    </row>
    <row r="35" spans="4:22" ht="15" customHeight="1">
      <c r="D35" s="57"/>
      <c r="E35" s="87" t="s">
        <v>19</v>
      </c>
      <c r="F35" s="27">
        <f>G33</f>
        <v>12</v>
      </c>
      <c r="G35" s="57"/>
      <c r="H35" s="16"/>
      <c r="I35" s="87" t="s">
        <v>20</v>
      </c>
      <c r="J35" s="27">
        <f>K33</f>
        <v>6</v>
      </c>
      <c r="K35" s="57"/>
      <c r="L35" s="16"/>
      <c r="M35" s="87" t="s">
        <v>21</v>
      </c>
      <c r="N35" s="27">
        <f>N32</f>
        <v>17</v>
      </c>
      <c r="O35" s="16"/>
      <c r="P35" s="4"/>
      <c r="Q35" s="60"/>
      <c r="R35" s="60"/>
      <c r="S35" s="60"/>
      <c r="T35" s="60"/>
      <c r="U35" s="61"/>
      <c r="V35" s="1"/>
    </row>
    <row r="36" spans="4:21" ht="15" customHeight="1">
      <c r="D36" s="57"/>
      <c r="E36" s="88"/>
      <c r="F36" s="89"/>
      <c r="G36" s="57"/>
      <c r="H36" s="16"/>
      <c r="I36" s="88"/>
      <c r="J36" s="89"/>
      <c r="K36" s="57"/>
      <c r="L36" s="16"/>
      <c r="M36" s="88"/>
      <c r="N36" s="89"/>
      <c r="O36" s="16"/>
      <c r="P36" s="4"/>
      <c r="Q36" s="60"/>
      <c r="R36" s="60"/>
      <c r="S36" s="60"/>
      <c r="T36" s="60"/>
      <c r="U36" s="84"/>
    </row>
    <row r="37" spans="4:21" ht="15" customHeight="1">
      <c r="D37" s="16"/>
      <c r="E37" s="16"/>
      <c r="F37" s="16"/>
      <c r="G37" s="16"/>
      <c r="H37" s="16"/>
      <c r="I37" s="16"/>
      <c r="J37" s="16"/>
      <c r="K37" s="16"/>
      <c r="L37" s="16"/>
      <c r="M37" s="16"/>
      <c r="N37" s="16"/>
      <c r="O37" s="16"/>
      <c r="P37" s="4"/>
      <c r="Q37" s="60"/>
      <c r="R37" s="60"/>
      <c r="S37" s="61"/>
      <c r="T37" s="61"/>
      <c r="U37" s="84"/>
    </row>
    <row r="38" spans="2:20" ht="15" customHeight="1">
      <c r="B38" s="79"/>
      <c r="C38" s="79"/>
      <c r="D38" s="79"/>
      <c r="E38" s="79"/>
      <c r="F38" s="79"/>
      <c r="G38" s="79"/>
      <c r="H38" s="79"/>
      <c r="I38" s="79"/>
      <c r="J38" s="79"/>
      <c r="K38" s="79"/>
      <c r="L38" s="79"/>
      <c r="M38" s="79"/>
      <c r="N38" s="79"/>
      <c r="O38" s="79"/>
      <c r="P38" s="79"/>
      <c r="Q38" s="60"/>
      <c r="R38" s="62"/>
      <c r="S38" s="60"/>
      <c r="T38" s="60"/>
    </row>
    <row r="39" spans="2:20" ht="15" customHeight="1">
      <c r="B39" s="79"/>
      <c r="C39" s="79"/>
      <c r="D39" s="79"/>
      <c r="E39" s="79"/>
      <c r="F39" s="79"/>
      <c r="G39" s="79"/>
      <c r="H39" s="79"/>
      <c r="I39" s="79"/>
      <c r="J39" s="79"/>
      <c r="K39" s="79"/>
      <c r="L39" s="79"/>
      <c r="M39" s="79"/>
      <c r="N39" s="79"/>
      <c r="O39" s="79"/>
      <c r="P39" s="79"/>
      <c r="Q39" s="60"/>
      <c r="R39" s="62"/>
      <c r="S39" s="60"/>
      <c r="T39" s="60"/>
    </row>
    <row r="40" spans="1:20" ht="15" customHeight="1">
      <c r="A40" s="4"/>
      <c r="B40" s="4"/>
      <c r="C40" s="4"/>
      <c r="D40" s="4"/>
      <c r="E40" s="4"/>
      <c r="F40" s="4"/>
      <c r="G40" s="4"/>
      <c r="H40" s="4"/>
      <c r="I40" s="4"/>
      <c r="J40" s="4"/>
      <c r="K40" s="4"/>
      <c r="L40" s="4"/>
      <c r="M40" s="4"/>
      <c r="N40" s="4"/>
      <c r="O40" s="4"/>
      <c r="P40" s="4"/>
      <c r="Q40" s="60"/>
      <c r="R40" s="60"/>
      <c r="S40" s="60"/>
      <c r="T40" s="60"/>
    </row>
    <row r="41" spans="2:20" ht="15" customHeight="1">
      <c r="B41" s="4"/>
      <c r="C41" s="4"/>
      <c r="D41" s="4"/>
      <c r="E41" s="4"/>
      <c r="F41" s="4"/>
      <c r="G41" s="4"/>
      <c r="H41" s="4"/>
      <c r="I41" s="4"/>
      <c r="J41" s="4"/>
      <c r="K41" s="4"/>
      <c r="L41" s="4"/>
      <c r="M41" s="4"/>
      <c r="N41" s="4"/>
      <c r="O41" s="4"/>
      <c r="P41" s="4"/>
      <c r="Q41" s="60"/>
      <c r="R41" s="60"/>
      <c r="S41" s="60"/>
      <c r="T41" s="60"/>
    </row>
    <row r="42" spans="2:20" ht="15" customHeight="1">
      <c r="B42" s="4"/>
      <c r="C42" s="4"/>
      <c r="D42" s="4"/>
      <c r="E42" s="4"/>
      <c r="F42" s="4"/>
      <c r="G42" s="4"/>
      <c r="H42" s="17"/>
      <c r="I42" s="17" t="s">
        <v>97</v>
      </c>
      <c r="J42" s="17" t="s">
        <v>98</v>
      </c>
      <c r="K42" s="17" t="s">
        <v>99</v>
      </c>
      <c r="L42" s="4"/>
      <c r="M42" s="4"/>
      <c r="N42" s="4"/>
      <c r="O42" s="4"/>
      <c r="P42" s="4"/>
      <c r="Q42" s="60"/>
      <c r="R42" s="60"/>
      <c r="S42" s="61"/>
      <c r="T42" s="61"/>
    </row>
    <row r="43" spans="2:20" ht="15" customHeight="1">
      <c r="B43" s="4"/>
      <c r="C43" s="4"/>
      <c r="D43" s="4"/>
      <c r="E43" s="4"/>
      <c r="F43" s="4"/>
      <c r="G43" s="4"/>
      <c r="H43" s="17" t="s">
        <v>102</v>
      </c>
      <c r="I43" s="49" t="s">
        <v>107</v>
      </c>
      <c r="J43" s="49"/>
      <c r="K43" s="17" t="s">
        <v>100</v>
      </c>
      <c r="L43" s="4"/>
      <c r="M43" s="4"/>
      <c r="N43" s="4"/>
      <c r="O43" s="4"/>
      <c r="P43" s="4"/>
      <c r="Q43" s="60"/>
      <c r="R43" s="62"/>
      <c r="S43" s="60"/>
      <c r="T43" s="60"/>
    </row>
    <row r="44" spans="2:20" ht="15" customHeight="1">
      <c r="B44" s="4"/>
      <c r="C44" s="4"/>
      <c r="D44" s="4"/>
      <c r="E44" s="4"/>
      <c r="F44" s="4"/>
      <c r="G44" s="4"/>
      <c r="H44" s="17"/>
      <c r="I44" s="49" t="s">
        <v>14</v>
      </c>
      <c r="J44" s="49"/>
      <c r="K44" s="17"/>
      <c r="L44" s="4"/>
      <c r="M44" s="4"/>
      <c r="N44" s="4"/>
      <c r="O44" s="4"/>
      <c r="P44" s="4"/>
      <c r="Q44" s="60"/>
      <c r="R44" s="62"/>
      <c r="S44" s="60"/>
      <c r="T44" s="60"/>
    </row>
    <row r="45" spans="8:20" ht="15.75">
      <c r="H45" s="96"/>
      <c r="I45" s="49" t="s">
        <v>86</v>
      </c>
      <c r="J45" s="97"/>
      <c r="K45" s="96"/>
      <c r="Q45" s="60"/>
      <c r="R45" s="60"/>
      <c r="S45" s="60"/>
      <c r="T45" s="60"/>
    </row>
    <row r="46" spans="8:20" ht="15.75">
      <c r="H46" s="17" t="s">
        <v>103</v>
      </c>
      <c r="I46" s="49" t="s">
        <v>108</v>
      </c>
      <c r="J46" s="97"/>
      <c r="K46" s="17" t="s">
        <v>101</v>
      </c>
      <c r="Q46" s="60"/>
      <c r="R46" s="60"/>
      <c r="S46" s="60"/>
      <c r="T46" s="60"/>
    </row>
    <row r="47" spans="8:20" ht="15">
      <c r="H47" s="96"/>
      <c r="I47" s="96" t="s">
        <v>104</v>
      </c>
      <c r="J47" s="96" t="s">
        <v>105</v>
      </c>
      <c r="K47" s="96" t="s">
        <v>106</v>
      </c>
      <c r="Q47" s="61"/>
      <c r="R47" s="61"/>
      <c r="S47" s="61"/>
      <c r="T47" s="61"/>
    </row>
    <row r="48" spans="17:20" ht="15.75">
      <c r="Q48" s="60"/>
      <c r="R48" s="60"/>
      <c r="S48" s="60"/>
      <c r="T48" s="61"/>
    </row>
    <row r="49" spans="17:20" ht="15.75">
      <c r="Q49" s="60"/>
      <c r="R49" s="62"/>
      <c r="S49" s="60"/>
      <c r="T49" s="60"/>
    </row>
    <row r="50" spans="17:20" ht="15.75">
      <c r="Q50" s="60"/>
      <c r="R50" s="61"/>
      <c r="S50" s="61"/>
      <c r="T50" s="60"/>
    </row>
    <row r="51" spans="17:20" ht="15.75">
      <c r="Q51" s="60"/>
      <c r="R51" s="60"/>
      <c r="S51" s="60"/>
      <c r="T51" s="60"/>
    </row>
    <row r="52" spans="17:20" ht="15">
      <c r="Q52" s="61"/>
      <c r="R52" s="61"/>
      <c r="S52" s="61"/>
      <c r="T52" s="61"/>
    </row>
    <row r="53" spans="17:20" ht="15.75">
      <c r="Q53" s="60"/>
      <c r="R53" s="60"/>
      <c r="S53" s="60"/>
      <c r="T53" s="60"/>
    </row>
    <row r="54" spans="17:20" ht="15.75">
      <c r="Q54" s="60"/>
      <c r="R54" s="62"/>
      <c r="S54" s="60"/>
      <c r="T54" s="60"/>
    </row>
    <row r="55" spans="17:20" ht="15.75">
      <c r="Q55" s="60"/>
      <c r="R55" s="61"/>
      <c r="S55" s="61"/>
      <c r="T55" s="60"/>
    </row>
    <row r="56" spans="17:20" ht="15.75">
      <c r="Q56" s="60"/>
      <c r="R56" s="60"/>
      <c r="S56" s="60"/>
      <c r="T56" s="60"/>
    </row>
    <row r="57" spans="17:20" ht="15">
      <c r="Q57" s="61"/>
      <c r="R57" s="61"/>
      <c r="S57" s="61"/>
      <c r="T57" s="61"/>
    </row>
    <row r="58" spans="17:20" ht="15">
      <c r="Q58" s="61"/>
      <c r="R58" s="61"/>
      <c r="S58" s="61"/>
      <c r="T58" s="61"/>
    </row>
  </sheetData>
  <sheetProtection/>
  <mergeCells count="1">
    <mergeCell ref="L3:T6"/>
  </mergeCells>
  <printOptions/>
  <pageMargins left="0.7" right="0.7" top="0.75" bottom="0.75" header="0.3" footer="0.3"/>
  <pageSetup horizontalDpi="1200" verticalDpi="1200" orientation="portrait" r:id="rId2"/>
  <drawing r:id="rId1"/>
</worksheet>
</file>

<file path=xl/worksheets/sheet6.xml><?xml version="1.0" encoding="utf-8"?>
<worksheet xmlns="http://schemas.openxmlformats.org/spreadsheetml/2006/main" xmlns:r="http://schemas.openxmlformats.org/officeDocument/2006/relationships">
  <dimension ref="A1:U86"/>
  <sheetViews>
    <sheetView zoomScale="133" zoomScaleNormal="133" workbookViewId="0" topLeftCell="A1">
      <selection activeCell="N11" sqref="N11"/>
    </sheetView>
  </sheetViews>
  <sheetFormatPr defaultColWidth="9.140625" defaultRowHeight="15"/>
  <cols>
    <col min="1" max="22" width="4.7109375" style="0" customWidth="1"/>
  </cols>
  <sheetData>
    <row r="1" spans="1:18" ht="15" customHeight="1">
      <c r="A1" s="111" t="s">
        <v>70</v>
      </c>
      <c r="B1" s="112"/>
      <c r="C1" s="112"/>
      <c r="D1" s="112"/>
      <c r="E1" s="112"/>
      <c r="F1" s="112"/>
      <c r="G1" s="112"/>
      <c r="H1" s="112"/>
      <c r="I1" s="112"/>
      <c r="J1" s="112"/>
      <c r="K1" s="112"/>
      <c r="L1" s="112"/>
      <c r="M1" s="112"/>
      <c r="N1" s="112"/>
      <c r="O1" s="112"/>
      <c r="P1" s="112"/>
      <c r="Q1" s="112"/>
      <c r="R1" s="112"/>
    </row>
    <row r="2" spans="1:18" ht="15" customHeight="1">
      <c r="A2" s="112"/>
      <c r="B2" s="112"/>
      <c r="C2" s="112"/>
      <c r="D2" s="112"/>
      <c r="E2" s="112"/>
      <c r="F2" s="112"/>
      <c r="G2" s="112"/>
      <c r="H2" s="112"/>
      <c r="I2" s="112"/>
      <c r="J2" s="112"/>
      <c r="K2" s="112"/>
      <c r="L2" s="112"/>
      <c r="M2" s="112"/>
      <c r="N2" s="112"/>
      <c r="O2" s="112"/>
      <c r="P2" s="112"/>
      <c r="Q2" s="112"/>
      <c r="R2" s="112"/>
    </row>
    <row r="3" spans="1:18" ht="15" customHeight="1">
      <c r="A3" s="112"/>
      <c r="B3" s="112"/>
      <c r="C3" s="112"/>
      <c r="D3" s="112"/>
      <c r="E3" s="112"/>
      <c r="F3" s="112"/>
      <c r="G3" s="112"/>
      <c r="H3" s="112"/>
      <c r="I3" s="112"/>
      <c r="J3" s="112"/>
      <c r="K3" s="112"/>
      <c r="L3" s="112"/>
      <c r="M3" s="112"/>
      <c r="N3" s="112"/>
      <c r="O3" s="112"/>
      <c r="P3" s="112"/>
      <c r="Q3" s="112"/>
      <c r="R3" s="112"/>
    </row>
    <row r="4" spans="1:18" ht="15" customHeight="1">
      <c r="A4" s="112"/>
      <c r="B4" s="112"/>
      <c r="C4" s="112"/>
      <c r="D4" s="112"/>
      <c r="E4" s="112"/>
      <c r="F4" s="112"/>
      <c r="G4" s="112"/>
      <c r="H4" s="112"/>
      <c r="I4" s="112"/>
      <c r="J4" s="112"/>
      <c r="K4" s="112"/>
      <c r="L4" s="112"/>
      <c r="M4" s="112"/>
      <c r="N4" s="112"/>
      <c r="O4" s="112"/>
      <c r="P4" s="112"/>
      <c r="Q4" s="112"/>
      <c r="R4" s="112"/>
    </row>
    <row r="5" spans="1:18" ht="15" customHeight="1">
      <c r="A5" s="112"/>
      <c r="B5" s="112"/>
      <c r="C5" s="112"/>
      <c r="D5" s="112"/>
      <c r="E5" s="112"/>
      <c r="F5" s="112"/>
      <c r="G5" s="112"/>
      <c r="H5" s="112"/>
      <c r="I5" s="112"/>
      <c r="J5" s="112"/>
      <c r="K5" s="112"/>
      <c r="L5" s="112"/>
      <c r="M5" s="112"/>
      <c r="N5" s="112"/>
      <c r="O5" s="112"/>
      <c r="P5" s="112"/>
      <c r="Q5" s="112"/>
      <c r="R5" s="112"/>
    </row>
    <row r="6" spans="1:18" ht="15" customHeight="1">
      <c r="A6" s="112"/>
      <c r="B6" s="112"/>
      <c r="C6" s="112"/>
      <c r="D6" s="112"/>
      <c r="E6" s="112"/>
      <c r="F6" s="112"/>
      <c r="G6" s="112"/>
      <c r="H6" s="112"/>
      <c r="I6" s="112"/>
      <c r="J6" s="112"/>
      <c r="K6" s="112"/>
      <c r="L6" s="112"/>
      <c r="M6" s="112"/>
      <c r="N6" s="112"/>
      <c r="O6" s="112"/>
      <c r="P6" s="112"/>
      <c r="Q6" s="112"/>
      <c r="R6" s="112"/>
    </row>
    <row r="7" spans="1:18" ht="15" customHeight="1">
      <c r="A7" s="112"/>
      <c r="B7" s="112"/>
      <c r="C7" s="112"/>
      <c r="D7" s="112"/>
      <c r="E7" s="112"/>
      <c r="F7" s="112"/>
      <c r="G7" s="112"/>
      <c r="H7" s="112"/>
      <c r="I7" s="112"/>
      <c r="J7" s="112"/>
      <c r="K7" s="112"/>
      <c r="L7" s="112"/>
      <c r="M7" s="112"/>
      <c r="N7" s="112"/>
      <c r="O7" s="112"/>
      <c r="P7" s="112"/>
      <c r="Q7" s="112"/>
      <c r="R7" s="112"/>
    </row>
    <row r="8" spans="1:21" ht="15" customHeight="1">
      <c r="A8" s="112"/>
      <c r="B8" s="112"/>
      <c r="C8" s="112"/>
      <c r="D8" s="112"/>
      <c r="E8" s="112"/>
      <c r="F8" s="112"/>
      <c r="G8" s="112"/>
      <c r="H8" s="112"/>
      <c r="I8" s="112"/>
      <c r="J8" s="112"/>
      <c r="K8" s="112"/>
      <c r="L8" s="112"/>
      <c r="M8" s="112"/>
      <c r="N8" s="112"/>
      <c r="O8" s="112"/>
      <c r="P8" s="112"/>
      <c r="Q8" s="112"/>
      <c r="R8" s="112"/>
      <c r="S8" s="60"/>
      <c r="T8" s="61"/>
      <c r="U8" s="61"/>
    </row>
    <row r="9" spans="1:21" ht="15" customHeight="1">
      <c r="A9" s="112"/>
      <c r="B9" s="112"/>
      <c r="C9" s="112"/>
      <c r="D9" s="112"/>
      <c r="E9" s="112"/>
      <c r="F9" s="112"/>
      <c r="G9" s="112"/>
      <c r="H9" s="112"/>
      <c r="I9" s="112"/>
      <c r="J9" s="112"/>
      <c r="K9" s="112"/>
      <c r="L9" s="112"/>
      <c r="M9" s="112"/>
      <c r="N9" s="112"/>
      <c r="O9" s="112"/>
      <c r="P9" s="112"/>
      <c r="Q9" s="112"/>
      <c r="R9" s="112"/>
      <c r="S9" s="60"/>
      <c r="T9" s="61"/>
      <c r="U9" s="61"/>
    </row>
    <row r="10" spans="1:21" ht="15" customHeight="1">
      <c r="A10" s="112"/>
      <c r="B10" s="112"/>
      <c r="C10" s="112"/>
      <c r="D10" s="112"/>
      <c r="E10" s="112"/>
      <c r="F10" s="112"/>
      <c r="G10" s="112"/>
      <c r="H10" s="112"/>
      <c r="I10" s="112"/>
      <c r="J10" s="112"/>
      <c r="K10" s="112"/>
      <c r="L10" s="112"/>
      <c r="M10" s="112"/>
      <c r="N10" s="112"/>
      <c r="O10" s="112"/>
      <c r="P10" s="112"/>
      <c r="Q10" s="112"/>
      <c r="R10" s="112"/>
      <c r="S10" s="60"/>
      <c r="T10" s="61"/>
      <c r="U10" s="61"/>
    </row>
    <row r="11" spans="1:21" ht="15" customHeight="1">
      <c r="A11" s="60"/>
      <c r="B11" s="60"/>
      <c r="C11" s="60"/>
      <c r="D11" s="60"/>
      <c r="E11" s="60"/>
      <c r="F11" s="60"/>
      <c r="G11" s="60"/>
      <c r="H11" s="60"/>
      <c r="I11" s="60"/>
      <c r="J11" s="60"/>
      <c r="K11" s="60"/>
      <c r="L11" s="60"/>
      <c r="M11" s="60"/>
      <c r="N11" s="60"/>
      <c r="O11" s="60"/>
      <c r="P11" s="60"/>
      <c r="Q11" s="60"/>
      <c r="R11" s="60"/>
      <c r="S11" s="60"/>
      <c r="T11" s="61"/>
      <c r="U11" s="61"/>
    </row>
    <row r="12" spans="1:21" ht="15" customHeight="1">
      <c r="A12" s="60"/>
      <c r="B12" s="62"/>
      <c r="C12" s="60"/>
      <c r="D12" s="60"/>
      <c r="E12" s="60"/>
      <c r="F12" s="62"/>
      <c r="G12" s="60"/>
      <c r="H12" s="60"/>
      <c r="I12" s="60"/>
      <c r="J12" s="62"/>
      <c r="K12" s="60"/>
      <c r="L12" s="60"/>
      <c r="M12" s="60"/>
      <c r="N12" s="62"/>
      <c r="O12" s="60"/>
      <c r="P12" s="60"/>
      <c r="Q12" s="60"/>
      <c r="R12" s="60"/>
      <c r="S12" s="60"/>
      <c r="T12" s="61"/>
      <c r="U12" s="61"/>
    </row>
    <row r="13" spans="1:21" ht="15" customHeight="1">
      <c r="A13" s="60"/>
      <c r="B13" s="60"/>
      <c r="C13" s="60"/>
      <c r="D13" s="60"/>
      <c r="E13" s="60"/>
      <c r="F13" s="60"/>
      <c r="G13" s="60"/>
      <c r="H13" s="60"/>
      <c r="I13" s="60"/>
      <c r="J13" s="60"/>
      <c r="K13" s="60"/>
      <c r="L13" s="60"/>
      <c r="M13" s="60"/>
      <c r="N13" s="60"/>
      <c r="O13" s="60"/>
      <c r="P13" s="60"/>
      <c r="Q13" s="60"/>
      <c r="R13" s="62"/>
      <c r="S13" s="60"/>
      <c r="T13" s="61"/>
      <c r="U13" s="61"/>
    </row>
    <row r="14" spans="1:21" ht="15" customHeight="1">
      <c r="A14" s="60"/>
      <c r="B14" s="60"/>
      <c r="C14" s="60"/>
      <c r="D14" s="60"/>
      <c r="E14" s="60"/>
      <c r="F14" s="60"/>
      <c r="G14" s="60"/>
      <c r="H14" s="60"/>
      <c r="I14" s="60"/>
      <c r="J14" s="60"/>
      <c r="K14" s="60"/>
      <c r="L14" s="60"/>
      <c r="M14" s="60"/>
      <c r="N14" s="60"/>
      <c r="O14" s="60"/>
      <c r="P14" s="60"/>
      <c r="Q14" s="60"/>
      <c r="R14" s="60"/>
      <c r="S14" s="60"/>
      <c r="T14" s="61"/>
      <c r="U14" s="61"/>
    </row>
    <row r="15" spans="1:21" ht="15" customHeight="1">
      <c r="A15" s="61"/>
      <c r="B15" s="60"/>
      <c r="C15" s="60"/>
      <c r="D15" s="60"/>
      <c r="E15" s="60"/>
      <c r="F15" s="60"/>
      <c r="G15" s="60"/>
      <c r="H15" s="60"/>
      <c r="I15" s="60"/>
      <c r="J15" s="60"/>
      <c r="K15" s="60"/>
      <c r="L15" s="60"/>
      <c r="M15" s="60"/>
      <c r="N15" s="60"/>
      <c r="O15" s="60"/>
      <c r="P15" s="60"/>
      <c r="Q15" s="60"/>
      <c r="R15" s="60"/>
      <c r="S15" s="60"/>
      <c r="T15" s="61"/>
      <c r="U15" s="61"/>
    </row>
    <row r="16" spans="1:21" ht="15" customHeight="1">
      <c r="A16" s="60"/>
      <c r="B16" s="60"/>
      <c r="C16" s="61"/>
      <c r="D16" s="60"/>
      <c r="E16" s="61"/>
      <c r="F16" s="61"/>
      <c r="G16" s="61"/>
      <c r="H16" s="61"/>
      <c r="I16" s="60"/>
      <c r="J16" s="60"/>
      <c r="K16" s="60"/>
      <c r="L16" s="60"/>
      <c r="M16" s="60"/>
      <c r="N16" s="60"/>
      <c r="O16" s="60"/>
      <c r="P16" s="60"/>
      <c r="Q16" s="60"/>
      <c r="R16" s="60"/>
      <c r="S16" s="60"/>
      <c r="T16" s="61"/>
      <c r="U16" s="61"/>
    </row>
    <row r="17" spans="1:21" ht="15" customHeight="1">
      <c r="A17" s="61"/>
      <c r="B17" s="60"/>
      <c r="C17" s="60"/>
      <c r="D17" s="60"/>
      <c r="E17" s="61"/>
      <c r="F17" s="61"/>
      <c r="G17" s="61"/>
      <c r="H17" s="61"/>
      <c r="I17" s="60"/>
      <c r="J17" s="60"/>
      <c r="K17" s="60"/>
      <c r="L17" s="60"/>
      <c r="M17" s="60"/>
      <c r="N17" s="60"/>
      <c r="O17" s="60"/>
      <c r="P17" s="60"/>
      <c r="Q17" s="60"/>
      <c r="R17" s="60"/>
      <c r="S17" s="60"/>
      <c r="T17" s="61"/>
      <c r="U17" s="61"/>
    </row>
    <row r="18" spans="1:21" ht="15" customHeight="1">
      <c r="A18" s="61"/>
      <c r="B18" s="60"/>
      <c r="C18" s="60"/>
      <c r="D18" s="60"/>
      <c r="E18" s="61"/>
      <c r="F18" s="61"/>
      <c r="G18" s="61"/>
      <c r="H18" s="61"/>
      <c r="I18" s="60"/>
      <c r="J18" s="62"/>
      <c r="K18" s="60"/>
      <c r="L18" s="60"/>
      <c r="M18" s="60"/>
      <c r="N18" s="62"/>
      <c r="O18" s="60"/>
      <c r="P18" s="60"/>
      <c r="Q18" s="60"/>
      <c r="R18" s="60"/>
      <c r="S18" s="60"/>
      <c r="T18" s="61"/>
      <c r="U18" s="61"/>
    </row>
    <row r="19" spans="1:21" ht="15" customHeight="1">
      <c r="A19" s="61"/>
      <c r="B19" s="60"/>
      <c r="C19" s="60"/>
      <c r="D19" s="60"/>
      <c r="E19" s="61"/>
      <c r="F19" s="61"/>
      <c r="G19" s="61"/>
      <c r="H19" s="61"/>
      <c r="I19" s="60"/>
      <c r="J19" s="62"/>
      <c r="K19" s="60"/>
      <c r="L19" s="60"/>
      <c r="M19" s="60"/>
      <c r="N19" s="62"/>
      <c r="O19" s="60"/>
      <c r="P19" s="60"/>
      <c r="Q19" s="60"/>
      <c r="R19" s="62"/>
      <c r="S19" s="60"/>
      <c r="T19" s="61"/>
      <c r="U19" s="61"/>
    </row>
    <row r="20" spans="1:21" ht="15" customHeight="1">
      <c r="A20" s="61"/>
      <c r="B20" s="60"/>
      <c r="C20" s="60"/>
      <c r="D20" s="60"/>
      <c r="E20" s="61"/>
      <c r="F20" s="61"/>
      <c r="G20" s="61"/>
      <c r="H20" s="61"/>
      <c r="I20" s="60"/>
      <c r="J20" s="60"/>
      <c r="K20" s="60"/>
      <c r="L20" s="60"/>
      <c r="M20" s="60"/>
      <c r="N20" s="60"/>
      <c r="O20" s="60"/>
      <c r="P20" s="60"/>
      <c r="Q20" s="60"/>
      <c r="R20" s="60"/>
      <c r="S20" s="60"/>
      <c r="T20" s="61"/>
      <c r="U20" s="61"/>
    </row>
    <row r="21" spans="1:21" ht="15" customHeight="1">
      <c r="A21" s="61"/>
      <c r="B21" s="60"/>
      <c r="C21" s="61"/>
      <c r="D21" s="60"/>
      <c r="E21" s="60"/>
      <c r="F21" s="60"/>
      <c r="G21" s="60"/>
      <c r="H21" s="60"/>
      <c r="I21" s="60"/>
      <c r="J21" s="60"/>
      <c r="K21" s="60"/>
      <c r="L21" s="60"/>
      <c r="M21" s="60"/>
      <c r="N21" s="60"/>
      <c r="O21" s="60"/>
      <c r="P21" s="60"/>
      <c r="Q21" s="60"/>
      <c r="R21" s="60"/>
      <c r="S21" s="60"/>
      <c r="T21" s="61"/>
      <c r="U21" s="61"/>
    </row>
    <row r="22" spans="1:21" ht="15" customHeight="1">
      <c r="A22" s="60"/>
      <c r="B22" s="60"/>
      <c r="C22" s="60"/>
      <c r="D22" s="60"/>
      <c r="E22" s="60"/>
      <c r="F22" s="60"/>
      <c r="G22" s="60"/>
      <c r="H22" s="60"/>
      <c r="I22" s="60"/>
      <c r="J22" s="60"/>
      <c r="K22" s="60"/>
      <c r="L22" s="60"/>
      <c r="M22" s="60"/>
      <c r="N22" s="60"/>
      <c r="O22" s="60"/>
      <c r="P22" s="60"/>
      <c r="Q22" s="60"/>
      <c r="R22" s="60"/>
      <c r="S22" s="60"/>
      <c r="T22" s="61"/>
      <c r="U22" s="61"/>
    </row>
    <row r="23" spans="1:21" ht="15" customHeight="1">
      <c r="A23" s="61"/>
      <c r="B23" s="60"/>
      <c r="C23" s="60"/>
      <c r="D23" s="60"/>
      <c r="E23" s="60"/>
      <c r="F23" s="60"/>
      <c r="G23" s="60"/>
      <c r="H23" s="60"/>
      <c r="I23" s="60"/>
      <c r="J23" s="60"/>
      <c r="K23" s="60"/>
      <c r="L23" s="60"/>
      <c r="M23" s="60"/>
      <c r="N23" s="60"/>
      <c r="O23" s="60"/>
      <c r="P23" s="60"/>
      <c r="Q23" s="60"/>
      <c r="R23" s="60"/>
      <c r="S23" s="60"/>
      <c r="T23" s="61"/>
      <c r="U23" s="61"/>
    </row>
    <row r="24" spans="1:21" ht="15" customHeight="1">
      <c r="A24" s="61"/>
      <c r="B24" s="60"/>
      <c r="C24" s="60"/>
      <c r="D24" s="60"/>
      <c r="E24" s="60"/>
      <c r="F24" s="60"/>
      <c r="G24" s="60"/>
      <c r="H24" s="60"/>
      <c r="I24" s="60"/>
      <c r="J24" s="62"/>
      <c r="K24" s="60"/>
      <c r="L24" s="60"/>
      <c r="M24" s="60"/>
      <c r="N24" s="62"/>
      <c r="O24" s="60"/>
      <c r="P24" s="60"/>
      <c r="Q24" s="60"/>
      <c r="R24" s="60"/>
      <c r="S24" s="60"/>
      <c r="T24" s="61"/>
      <c r="U24" s="61"/>
    </row>
    <row r="25" spans="1:21" ht="15" customHeight="1">
      <c r="A25" s="61"/>
      <c r="B25" s="60"/>
      <c r="C25" s="60"/>
      <c r="D25" s="60"/>
      <c r="E25" s="60"/>
      <c r="F25" s="60"/>
      <c r="G25" s="60"/>
      <c r="H25" s="60"/>
      <c r="I25" s="60"/>
      <c r="J25" s="62"/>
      <c r="K25" s="60"/>
      <c r="L25" s="60"/>
      <c r="M25" s="60"/>
      <c r="N25" s="62"/>
      <c r="O25" s="60"/>
      <c r="P25" s="60"/>
      <c r="Q25" s="60"/>
      <c r="R25" s="62"/>
      <c r="S25" s="60"/>
      <c r="T25" s="61"/>
      <c r="U25" s="61"/>
    </row>
    <row r="26" spans="1:21" ht="15" customHeight="1">
      <c r="A26" s="61"/>
      <c r="B26" s="60"/>
      <c r="C26" s="60"/>
      <c r="D26" s="60"/>
      <c r="E26" s="60"/>
      <c r="F26" s="60"/>
      <c r="G26" s="60"/>
      <c r="H26" s="60"/>
      <c r="I26" s="60"/>
      <c r="J26" s="60"/>
      <c r="K26" s="60"/>
      <c r="L26" s="60"/>
      <c r="M26" s="60"/>
      <c r="N26" s="60"/>
      <c r="O26" s="60"/>
      <c r="P26" s="60"/>
      <c r="Q26" s="60"/>
      <c r="R26" s="60"/>
      <c r="S26" s="60"/>
      <c r="T26" s="61"/>
      <c r="U26" s="61"/>
    </row>
    <row r="27" spans="1:21" ht="15" customHeight="1">
      <c r="A27" s="61"/>
      <c r="B27" s="60"/>
      <c r="C27" s="60"/>
      <c r="D27" s="60"/>
      <c r="E27" s="60"/>
      <c r="F27" s="60"/>
      <c r="G27" s="60"/>
      <c r="H27" s="60"/>
      <c r="I27" s="60"/>
      <c r="J27" s="60"/>
      <c r="K27" s="60"/>
      <c r="L27" s="60"/>
      <c r="M27" s="60"/>
      <c r="N27" s="60"/>
      <c r="O27" s="60"/>
      <c r="P27" s="60"/>
      <c r="Q27" s="60"/>
      <c r="R27" s="60"/>
      <c r="S27" s="60"/>
      <c r="T27" s="61"/>
      <c r="U27" s="61"/>
    </row>
    <row r="28" spans="1:21" ht="15" customHeight="1">
      <c r="A28" s="60"/>
      <c r="B28" s="60"/>
      <c r="C28" s="61"/>
      <c r="D28" s="61"/>
      <c r="E28" s="61"/>
      <c r="F28" s="61"/>
      <c r="G28" s="61"/>
      <c r="H28" s="61"/>
      <c r="I28" s="60"/>
      <c r="J28" s="60"/>
      <c r="K28" s="60"/>
      <c r="L28" s="60"/>
      <c r="M28" s="60"/>
      <c r="N28" s="60"/>
      <c r="O28" s="60"/>
      <c r="P28" s="60"/>
      <c r="Q28" s="60"/>
      <c r="R28" s="60"/>
      <c r="S28" s="60"/>
      <c r="T28" s="61"/>
      <c r="U28" s="61"/>
    </row>
    <row r="29" spans="1:21" ht="15" customHeight="1">
      <c r="A29" s="61"/>
      <c r="B29" s="60"/>
      <c r="C29" s="60"/>
      <c r="D29" s="60"/>
      <c r="E29" s="61"/>
      <c r="F29" s="61"/>
      <c r="G29" s="61"/>
      <c r="H29" s="61"/>
      <c r="I29" s="60"/>
      <c r="J29" s="60"/>
      <c r="K29" s="60"/>
      <c r="L29" s="60"/>
      <c r="M29" s="60"/>
      <c r="N29" s="60"/>
      <c r="O29" s="60"/>
      <c r="P29" s="60"/>
      <c r="Q29" s="60"/>
      <c r="R29" s="60"/>
      <c r="S29" s="60"/>
      <c r="T29" s="61"/>
      <c r="U29" s="61"/>
    </row>
    <row r="30" spans="1:21" ht="15" customHeight="1">
      <c r="A30" s="61"/>
      <c r="B30" s="60"/>
      <c r="C30" s="60"/>
      <c r="D30" s="60"/>
      <c r="E30" s="61"/>
      <c r="F30" s="61"/>
      <c r="G30" s="61"/>
      <c r="H30" s="61"/>
      <c r="I30" s="60"/>
      <c r="J30" s="62"/>
      <c r="K30" s="60"/>
      <c r="L30" s="60"/>
      <c r="M30" s="60"/>
      <c r="N30" s="62"/>
      <c r="O30" s="60"/>
      <c r="P30" s="60"/>
      <c r="Q30" s="60"/>
      <c r="R30" s="60"/>
      <c r="S30" s="60"/>
      <c r="T30" s="61"/>
      <c r="U30" s="61"/>
    </row>
    <row r="31" spans="1:21" ht="15" customHeight="1">
      <c r="A31" s="61"/>
      <c r="B31" s="60"/>
      <c r="C31" s="60"/>
      <c r="D31" s="60"/>
      <c r="E31" s="61"/>
      <c r="F31" s="61"/>
      <c r="G31" s="61"/>
      <c r="H31" s="61"/>
      <c r="I31" s="60"/>
      <c r="J31" s="62"/>
      <c r="K31" s="60"/>
      <c r="L31" s="60"/>
      <c r="M31" s="60"/>
      <c r="N31" s="62"/>
      <c r="O31" s="60"/>
      <c r="P31" s="60"/>
      <c r="Q31" s="60"/>
      <c r="R31" s="62"/>
      <c r="S31" s="60"/>
      <c r="T31" s="61"/>
      <c r="U31" s="61"/>
    </row>
    <row r="32" spans="1:21" ht="15" customHeight="1">
      <c r="A32" s="61"/>
      <c r="B32" s="60"/>
      <c r="C32" s="60"/>
      <c r="D32" s="60"/>
      <c r="E32" s="61"/>
      <c r="F32" s="61"/>
      <c r="G32" s="61"/>
      <c r="H32" s="61"/>
      <c r="I32" s="60"/>
      <c r="J32" s="60"/>
      <c r="K32" s="60"/>
      <c r="L32" s="60"/>
      <c r="M32" s="60"/>
      <c r="N32" s="60"/>
      <c r="O32" s="60"/>
      <c r="P32" s="60"/>
      <c r="Q32" s="60"/>
      <c r="R32" s="60"/>
      <c r="S32" s="60"/>
      <c r="T32" s="61"/>
      <c r="U32" s="61"/>
    </row>
    <row r="33" spans="1:21" ht="15" customHeight="1">
      <c r="A33" s="61"/>
      <c r="B33" s="60"/>
      <c r="C33" s="61"/>
      <c r="D33" s="60"/>
      <c r="E33" s="61"/>
      <c r="F33" s="61"/>
      <c r="G33" s="61"/>
      <c r="H33" s="61"/>
      <c r="I33" s="60"/>
      <c r="J33" s="60"/>
      <c r="K33" s="60"/>
      <c r="L33" s="60"/>
      <c r="M33" s="60"/>
      <c r="N33" s="60"/>
      <c r="O33" s="60"/>
      <c r="P33" s="60"/>
      <c r="Q33" s="60"/>
      <c r="R33" s="60"/>
      <c r="S33" s="60"/>
      <c r="T33" s="61"/>
      <c r="U33" s="61"/>
    </row>
    <row r="34" spans="1:21" ht="15" customHeight="1">
      <c r="A34" s="60"/>
      <c r="B34" s="60"/>
      <c r="C34" s="60"/>
      <c r="D34" s="60"/>
      <c r="E34" s="60"/>
      <c r="F34" s="60"/>
      <c r="G34" s="60"/>
      <c r="H34" s="60"/>
      <c r="I34" s="60"/>
      <c r="J34" s="60"/>
      <c r="K34" s="60"/>
      <c r="L34" s="60"/>
      <c r="M34" s="60"/>
      <c r="N34" s="60"/>
      <c r="O34" s="60"/>
      <c r="P34" s="60"/>
      <c r="Q34" s="60"/>
      <c r="R34" s="60"/>
      <c r="S34" s="60"/>
      <c r="T34" s="61"/>
      <c r="U34" s="61"/>
    </row>
    <row r="35" spans="1:21" ht="15" customHeight="1">
      <c r="A35" s="60"/>
      <c r="B35" s="60"/>
      <c r="C35" s="60"/>
      <c r="D35" s="60"/>
      <c r="E35" s="60"/>
      <c r="F35" s="60"/>
      <c r="G35" s="60"/>
      <c r="H35" s="60"/>
      <c r="I35" s="60"/>
      <c r="J35" s="60"/>
      <c r="K35" s="60"/>
      <c r="L35" s="60"/>
      <c r="M35" s="60"/>
      <c r="N35" s="60"/>
      <c r="O35" s="60"/>
      <c r="P35" s="60"/>
      <c r="Q35" s="60"/>
      <c r="R35" s="60"/>
      <c r="S35" s="60"/>
      <c r="T35" s="61"/>
      <c r="U35" s="61"/>
    </row>
    <row r="36" spans="1:21" ht="15" customHeight="1">
      <c r="A36" s="60"/>
      <c r="B36" s="60"/>
      <c r="C36" s="60"/>
      <c r="D36" s="60"/>
      <c r="E36" s="60"/>
      <c r="F36" s="60"/>
      <c r="G36" s="60"/>
      <c r="H36" s="60"/>
      <c r="I36" s="60"/>
      <c r="J36" s="60"/>
      <c r="K36" s="60"/>
      <c r="L36" s="60"/>
      <c r="M36" s="60"/>
      <c r="N36" s="60"/>
      <c r="O36" s="60"/>
      <c r="P36" s="60"/>
      <c r="Q36" s="60"/>
      <c r="R36" s="60"/>
      <c r="S36" s="60"/>
      <c r="T36" s="61"/>
      <c r="U36" s="61"/>
    </row>
    <row r="37" spans="1:21" ht="15" customHeight="1">
      <c r="A37" s="60"/>
      <c r="B37" s="62"/>
      <c r="C37" s="60"/>
      <c r="D37" s="60"/>
      <c r="E37" s="60"/>
      <c r="F37" s="62"/>
      <c r="G37" s="60"/>
      <c r="H37" s="60"/>
      <c r="I37" s="60"/>
      <c r="J37" s="62"/>
      <c r="K37" s="60"/>
      <c r="L37" s="60"/>
      <c r="M37" s="60"/>
      <c r="N37" s="62"/>
      <c r="O37" s="60"/>
      <c r="P37" s="60"/>
      <c r="Q37" s="60"/>
      <c r="R37" s="60"/>
      <c r="S37" s="60"/>
      <c r="T37" s="61"/>
      <c r="U37" s="61"/>
    </row>
    <row r="38" spans="1:21" ht="15" customHeight="1">
      <c r="A38" s="60"/>
      <c r="B38" s="60"/>
      <c r="C38" s="60"/>
      <c r="D38" s="60"/>
      <c r="E38" s="60"/>
      <c r="F38" s="60"/>
      <c r="G38" s="60"/>
      <c r="H38" s="60"/>
      <c r="I38" s="60"/>
      <c r="J38" s="60"/>
      <c r="K38" s="60"/>
      <c r="L38" s="60"/>
      <c r="M38" s="60"/>
      <c r="N38" s="60"/>
      <c r="O38" s="60"/>
      <c r="P38" s="60"/>
      <c r="Q38" s="60"/>
      <c r="R38" s="60"/>
      <c r="S38" s="60"/>
      <c r="T38" s="61"/>
      <c r="U38" s="61"/>
    </row>
    <row r="39" spans="1:21" ht="15" customHeight="1">
      <c r="A39" s="61" t="s">
        <v>30</v>
      </c>
      <c r="B39" s="61"/>
      <c r="C39" s="61"/>
      <c r="D39" s="61"/>
      <c r="E39" s="60"/>
      <c r="F39" s="60"/>
      <c r="G39" s="60"/>
      <c r="H39" s="60"/>
      <c r="I39" s="60"/>
      <c r="J39" s="60"/>
      <c r="K39" s="60"/>
      <c r="L39" s="60"/>
      <c r="M39" s="60"/>
      <c r="N39" s="60"/>
      <c r="O39" s="60"/>
      <c r="P39" s="60"/>
      <c r="Q39" s="60"/>
      <c r="R39" s="60"/>
      <c r="S39" s="60"/>
      <c r="T39" s="61"/>
      <c r="U39" s="61"/>
    </row>
    <row r="40" spans="1:21" ht="15" customHeight="1">
      <c r="A40" s="63" t="s">
        <v>31</v>
      </c>
      <c r="B40" s="61"/>
      <c r="C40" s="61"/>
      <c r="D40" s="61"/>
      <c r="E40" s="60"/>
      <c r="F40" s="60"/>
      <c r="G40" s="60"/>
      <c r="H40" s="60"/>
      <c r="I40" s="60"/>
      <c r="J40" s="60"/>
      <c r="K40" s="60"/>
      <c r="L40" s="60"/>
      <c r="M40" s="60"/>
      <c r="N40" s="60"/>
      <c r="O40" s="60"/>
      <c r="P40" s="60"/>
      <c r="Q40" s="60"/>
      <c r="R40" s="60"/>
      <c r="S40" s="61"/>
      <c r="T40" s="61"/>
      <c r="U40" s="61"/>
    </row>
    <row r="41" spans="1:21" ht="15" customHeight="1">
      <c r="A41" s="63"/>
      <c r="B41" s="60"/>
      <c r="C41" s="60"/>
      <c r="D41" s="60"/>
      <c r="E41" s="60"/>
      <c r="F41" s="60"/>
      <c r="G41" s="60"/>
      <c r="H41" s="60"/>
      <c r="I41" s="60"/>
      <c r="J41" s="60"/>
      <c r="K41" s="60"/>
      <c r="L41" s="60"/>
      <c r="M41" s="60"/>
      <c r="N41" s="60"/>
      <c r="O41" s="60"/>
      <c r="P41" s="60"/>
      <c r="Q41" s="60"/>
      <c r="R41" s="60"/>
      <c r="S41" s="61"/>
      <c r="T41" s="61"/>
      <c r="U41" s="61"/>
    </row>
    <row r="42" ht="15.75">
      <c r="A42" s="64" t="s">
        <v>32</v>
      </c>
    </row>
    <row r="43" ht="15.75">
      <c r="A43" s="64" t="s">
        <v>33</v>
      </c>
    </row>
    <row r="44" ht="15.75">
      <c r="A44" s="64" t="s">
        <v>34</v>
      </c>
    </row>
    <row r="45" ht="15.75">
      <c r="A45" s="64" t="s">
        <v>35</v>
      </c>
    </row>
    <row r="46" ht="15.75">
      <c r="A46" s="64" t="s">
        <v>36</v>
      </c>
    </row>
    <row r="47" ht="15.75">
      <c r="A47" s="64" t="s">
        <v>37</v>
      </c>
    </row>
    <row r="48" ht="15.75">
      <c r="A48" s="64" t="s">
        <v>38</v>
      </c>
    </row>
    <row r="49" ht="15.75">
      <c r="A49" s="64" t="s">
        <v>39</v>
      </c>
    </row>
    <row r="50" ht="15.75">
      <c r="A50" s="64" t="s">
        <v>40</v>
      </c>
    </row>
    <row r="51" ht="15.75">
      <c r="A51" s="64" t="s">
        <v>41</v>
      </c>
    </row>
    <row r="52" ht="15.75">
      <c r="A52" s="64" t="s">
        <v>42</v>
      </c>
    </row>
    <row r="53" ht="15.75">
      <c r="A53" s="64" t="s">
        <v>43</v>
      </c>
    </row>
    <row r="54" ht="15.75">
      <c r="A54" s="64" t="s">
        <v>44</v>
      </c>
    </row>
    <row r="55" ht="15.75">
      <c r="A55" s="64"/>
    </row>
    <row r="56" ht="15.75">
      <c r="A56" s="64" t="s">
        <v>45</v>
      </c>
    </row>
    <row r="57" ht="15.75">
      <c r="A57" s="64" t="s">
        <v>46</v>
      </c>
    </row>
    <row r="58" ht="15.75">
      <c r="A58" s="64" t="s">
        <v>47</v>
      </c>
    </row>
    <row r="59" ht="15.75">
      <c r="A59" s="64" t="s">
        <v>48</v>
      </c>
    </row>
    <row r="60" ht="15.75">
      <c r="A60" s="64" t="s">
        <v>49</v>
      </c>
    </row>
    <row r="61" ht="15.75">
      <c r="A61" s="64"/>
    </row>
    <row r="62" ht="15.75">
      <c r="A62" s="64" t="s">
        <v>50</v>
      </c>
    </row>
    <row r="63" ht="15.75">
      <c r="A63" s="64" t="s">
        <v>51</v>
      </c>
    </row>
    <row r="64" ht="15.75">
      <c r="A64" s="64" t="s">
        <v>52</v>
      </c>
    </row>
    <row r="65" ht="15.75">
      <c r="A65" s="64" t="s">
        <v>53</v>
      </c>
    </row>
    <row r="66" ht="15.75">
      <c r="A66" s="64"/>
    </row>
    <row r="67" ht="15.75">
      <c r="A67" s="64" t="s">
        <v>54</v>
      </c>
    </row>
    <row r="68" ht="15.75">
      <c r="A68" s="64" t="s">
        <v>55</v>
      </c>
    </row>
    <row r="69" ht="15.75">
      <c r="A69" s="64" t="s">
        <v>56</v>
      </c>
    </row>
    <row r="70" ht="15.75">
      <c r="A70" s="64" t="s">
        <v>57</v>
      </c>
    </row>
    <row r="71" ht="15.75">
      <c r="A71" s="64" t="s">
        <v>58</v>
      </c>
    </row>
    <row r="72" ht="15.75">
      <c r="A72" s="64"/>
    </row>
    <row r="73" ht="15.75">
      <c r="A73" s="64" t="s">
        <v>59</v>
      </c>
    </row>
    <row r="74" ht="15.75">
      <c r="A74" s="64" t="s">
        <v>60</v>
      </c>
    </row>
    <row r="75" ht="15.75">
      <c r="A75" s="64" t="s">
        <v>61</v>
      </c>
    </row>
    <row r="76" ht="15.75">
      <c r="A76" s="64" t="s">
        <v>62</v>
      </c>
    </row>
    <row r="77" ht="15.75">
      <c r="A77" s="64" t="s">
        <v>63</v>
      </c>
    </row>
    <row r="78" ht="15.75">
      <c r="A78" s="64" t="s">
        <v>64</v>
      </c>
    </row>
    <row r="79" ht="15.75">
      <c r="A79" s="64"/>
    </row>
    <row r="80" ht="15.75">
      <c r="A80" s="64" t="s">
        <v>65</v>
      </c>
    </row>
    <row r="81" ht="15.75">
      <c r="A81" s="64" t="s">
        <v>66</v>
      </c>
    </row>
    <row r="82" ht="15.75">
      <c r="A82" s="64" t="s">
        <v>67</v>
      </c>
    </row>
    <row r="83" ht="15.75">
      <c r="A83" s="64" t="s">
        <v>68</v>
      </c>
    </row>
    <row r="84" ht="15.75">
      <c r="A84" s="64"/>
    </row>
    <row r="85" ht="15.75">
      <c r="A85" s="64"/>
    </row>
    <row r="86" ht="15.75">
      <c r="A86" s="64" t="s">
        <v>69</v>
      </c>
    </row>
  </sheetData>
  <mergeCells count="1">
    <mergeCell ref="A1:R10"/>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AW58"/>
  <sheetViews>
    <sheetView zoomScale="133" zoomScaleNormal="133" workbookViewId="0" topLeftCell="A1">
      <selection activeCell="A1" sqref="A1"/>
    </sheetView>
  </sheetViews>
  <sheetFormatPr defaultColWidth="9.140625" defaultRowHeight="15"/>
  <cols>
    <col min="1" max="30" width="4.7109375" style="0" customWidth="1"/>
  </cols>
  <sheetData>
    <row r="1" spans="1:20" ht="15" customHeight="1">
      <c r="A1" s="4" t="s">
        <v>14</v>
      </c>
      <c r="C1" s="4"/>
      <c r="F1" s="4" t="s">
        <v>29</v>
      </c>
      <c r="G1" s="4"/>
      <c r="H1" s="4"/>
      <c r="I1" s="4"/>
      <c r="J1" s="4"/>
      <c r="K1" s="4"/>
      <c r="M1" s="4" t="s">
        <v>86</v>
      </c>
      <c r="P1" s="4"/>
      <c r="Q1" s="4"/>
      <c r="R1" s="4"/>
      <c r="S1" s="4"/>
      <c r="T1" s="4"/>
    </row>
    <row r="2" spans="1:20" ht="15" customHeight="1">
      <c r="A2" s="65">
        <v>1</v>
      </c>
      <c r="B2" s="65">
        <v>2</v>
      </c>
      <c r="C2" s="65">
        <v>3</v>
      </c>
      <c r="D2" s="65">
        <v>4</v>
      </c>
      <c r="F2" s="34">
        <v>1</v>
      </c>
      <c r="G2" s="34"/>
      <c r="H2" s="34"/>
      <c r="I2" s="34">
        <v>2</v>
      </c>
      <c r="K2" s="60"/>
      <c r="L2" s="4" t="s">
        <v>17</v>
      </c>
      <c r="M2" s="66">
        <f>F28</f>
        <v>25</v>
      </c>
      <c r="N2" s="66">
        <f>F34</f>
        <v>12</v>
      </c>
      <c r="O2" s="66">
        <f>J34</f>
        <v>6</v>
      </c>
      <c r="P2" s="66">
        <f>N34</f>
        <v>17</v>
      </c>
      <c r="Q2" s="70"/>
      <c r="R2" s="70"/>
      <c r="S2" s="70"/>
      <c r="T2" s="70"/>
    </row>
    <row r="3" spans="6:20" ht="15" customHeight="1">
      <c r="F3" s="34"/>
      <c r="G3" s="34"/>
      <c r="H3" s="34">
        <v>3</v>
      </c>
      <c r="I3" s="34"/>
      <c r="K3" s="60"/>
      <c r="L3" s="69"/>
      <c r="M3" s="69"/>
      <c r="N3" s="69"/>
      <c r="O3" s="69"/>
      <c r="P3" s="69"/>
      <c r="Q3" s="69"/>
      <c r="R3" s="69"/>
      <c r="S3" s="69"/>
      <c r="T3" s="69"/>
    </row>
    <row r="4" spans="3:20" ht="15" customHeight="1">
      <c r="C4" s="4"/>
      <c r="F4" s="34"/>
      <c r="G4" s="34">
        <v>4</v>
      </c>
      <c r="H4" s="34"/>
      <c r="I4" s="34">
        <v>5</v>
      </c>
      <c r="K4" s="60"/>
      <c r="L4" s="69"/>
      <c r="M4" s="69"/>
      <c r="N4" s="69"/>
      <c r="O4" s="69"/>
      <c r="P4" s="69"/>
      <c r="Q4" s="69"/>
      <c r="R4" s="69"/>
      <c r="S4" s="69"/>
      <c r="T4" s="69"/>
    </row>
    <row r="5" spans="3:20" ht="15" customHeight="1">
      <c r="C5" s="4"/>
      <c r="F5" s="34">
        <v>6</v>
      </c>
      <c r="G5" s="34"/>
      <c r="H5" s="34"/>
      <c r="I5" s="34"/>
      <c r="K5" s="60"/>
      <c r="L5" s="69"/>
      <c r="M5" s="69"/>
      <c r="N5" s="69"/>
      <c r="O5" s="69"/>
      <c r="P5" s="69"/>
      <c r="Q5" s="69"/>
      <c r="R5" s="69"/>
      <c r="S5" s="69"/>
      <c r="T5" s="69"/>
    </row>
    <row r="6" spans="2:20" ht="15" customHeight="1">
      <c r="B6" s="4"/>
      <c r="C6" s="4"/>
      <c r="D6" s="4"/>
      <c r="E6" s="4"/>
      <c r="F6" s="4"/>
      <c r="G6" s="4"/>
      <c r="H6" s="4"/>
      <c r="I6" s="4"/>
      <c r="J6" s="4"/>
      <c r="K6" s="4"/>
      <c r="L6" s="69"/>
      <c r="M6" s="69"/>
      <c r="N6" s="69"/>
      <c r="O6" s="69"/>
      <c r="P6" s="69"/>
      <c r="Q6" s="69"/>
      <c r="R6" s="69"/>
      <c r="S6" s="69"/>
      <c r="T6" s="69"/>
    </row>
    <row r="7" spans="2:20" ht="15" customHeight="1">
      <c r="B7" s="4"/>
      <c r="D7" s="4"/>
      <c r="E7" s="4"/>
      <c r="F7" s="4"/>
      <c r="G7" s="4"/>
      <c r="H7" s="4"/>
      <c r="I7" s="4"/>
      <c r="J7" s="4"/>
      <c r="K7" s="4"/>
      <c r="L7" s="4"/>
      <c r="M7" s="4"/>
      <c r="N7" s="4"/>
      <c r="O7" s="4"/>
      <c r="P7" s="70"/>
      <c r="Q7" s="70"/>
      <c r="R7" s="90"/>
      <c r="S7" s="90"/>
      <c r="T7" s="90"/>
    </row>
    <row r="8" spans="1:49" ht="15" customHeight="1">
      <c r="A8" s="49" t="s">
        <v>78</v>
      </c>
      <c r="D8" s="5"/>
      <c r="E8" s="5"/>
      <c r="F8" s="5"/>
      <c r="G8" s="5"/>
      <c r="H8" s="5"/>
      <c r="I8" s="5"/>
      <c r="J8" s="5"/>
      <c r="K8" s="5"/>
      <c r="L8" s="5"/>
      <c r="M8" s="5"/>
      <c r="N8" s="5"/>
      <c r="O8" s="5"/>
      <c r="P8" s="60"/>
      <c r="Q8" s="60"/>
      <c r="R8" s="60"/>
      <c r="S8" s="60"/>
      <c r="T8" s="60"/>
      <c r="U8" s="60"/>
      <c r="V8" s="60"/>
      <c r="W8" s="60"/>
      <c r="X8" s="60"/>
      <c r="Y8" s="60"/>
      <c r="Z8" s="60"/>
      <c r="AA8" s="60"/>
      <c r="AB8" s="61"/>
      <c r="AC8" s="61"/>
      <c r="AD8" s="61"/>
      <c r="AE8" s="61"/>
      <c r="AF8" s="61"/>
      <c r="AG8" s="61"/>
      <c r="AH8" s="61"/>
      <c r="AI8" s="61"/>
      <c r="AJ8" s="61"/>
      <c r="AK8" s="61"/>
      <c r="AL8" s="61"/>
      <c r="AM8" s="61"/>
      <c r="AN8" s="61"/>
      <c r="AO8" s="61"/>
      <c r="AP8" s="61"/>
      <c r="AQ8" s="61"/>
      <c r="AR8" s="61"/>
      <c r="AS8" s="61"/>
      <c r="AT8" s="61"/>
      <c r="AU8" s="61"/>
      <c r="AV8" s="61"/>
      <c r="AW8" s="61"/>
    </row>
    <row r="9" spans="4:49" ht="15" customHeight="1">
      <c r="D9" s="55"/>
      <c r="E9" s="19"/>
      <c r="F9" s="20"/>
      <c r="G9" s="55"/>
      <c r="H9" s="5"/>
      <c r="I9" s="19"/>
      <c r="J9" s="20"/>
      <c r="K9" s="55"/>
      <c r="L9" s="5"/>
      <c r="M9" s="19"/>
      <c r="N9" s="20"/>
      <c r="O9" s="5"/>
      <c r="P9" s="60"/>
      <c r="Q9" s="60"/>
      <c r="R9" s="60"/>
      <c r="S9" s="60"/>
      <c r="T9" s="60"/>
      <c r="U9" s="60"/>
      <c r="V9" s="60"/>
      <c r="W9" s="60"/>
      <c r="X9" s="60"/>
      <c r="Y9" s="60"/>
      <c r="Z9" s="60"/>
      <c r="AA9" s="60"/>
      <c r="AB9" s="61"/>
      <c r="AC9" s="61"/>
      <c r="AD9" s="61"/>
      <c r="AE9" s="61"/>
      <c r="AF9" s="61"/>
      <c r="AG9" s="61"/>
      <c r="AH9" s="61"/>
      <c r="AI9" s="61"/>
      <c r="AJ9" s="61"/>
      <c r="AK9" s="61"/>
      <c r="AL9" s="61"/>
      <c r="AM9" s="61"/>
      <c r="AN9" s="61"/>
      <c r="AO9" s="61"/>
      <c r="AP9" s="61"/>
      <c r="AQ9" s="61"/>
      <c r="AR9" s="61"/>
      <c r="AS9" s="61"/>
      <c r="AT9" s="61"/>
      <c r="AU9" s="61"/>
      <c r="AV9" s="61"/>
      <c r="AW9" s="61"/>
    </row>
    <row r="10" spans="4:49" ht="15" customHeight="1">
      <c r="D10" s="55" t="s">
        <v>125</v>
      </c>
      <c r="E10" s="58" t="s">
        <v>26</v>
      </c>
      <c r="F10" s="21">
        <f>$C$2</f>
        <v>3</v>
      </c>
      <c r="G10" s="55"/>
      <c r="H10" s="55" t="s">
        <v>125</v>
      </c>
      <c r="I10" s="58" t="s">
        <v>25</v>
      </c>
      <c r="J10" s="21">
        <f>$B$2</f>
        <v>2</v>
      </c>
      <c r="K10" s="55"/>
      <c r="L10" s="55" t="s">
        <v>125</v>
      </c>
      <c r="M10" s="58" t="s">
        <v>24</v>
      </c>
      <c r="N10" s="21">
        <f>$A$2</f>
        <v>1</v>
      </c>
      <c r="O10" s="5"/>
      <c r="P10" s="60"/>
      <c r="Q10" s="60"/>
      <c r="R10" s="60"/>
      <c r="S10" s="60"/>
      <c r="T10" s="60"/>
      <c r="U10" s="60"/>
      <c r="V10" s="60"/>
      <c r="W10" s="60"/>
      <c r="X10" s="60"/>
      <c r="Y10" s="60"/>
      <c r="Z10" s="60"/>
      <c r="AA10" s="60"/>
      <c r="AB10" s="61"/>
      <c r="AC10" s="61"/>
      <c r="AD10" s="61"/>
      <c r="AE10" s="61"/>
      <c r="AF10" s="61"/>
      <c r="AG10" s="61"/>
      <c r="AH10" s="61"/>
      <c r="AI10" s="61"/>
      <c r="AJ10" s="61"/>
      <c r="AK10" s="61"/>
      <c r="AL10" s="61"/>
      <c r="AM10" s="61"/>
      <c r="AN10" s="61"/>
      <c r="AO10" s="61"/>
      <c r="AP10" s="61"/>
      <c r="AQ10" s="61"/>
      <c r="AR10" s="61"/>
      <c r="AS10" s="61"/>
      <c r="AT10" s="61"/>
      <c r="AU10" s="61"/>
      <c r="AV10" s="61"/>
      <c r="AW10" s="61"/>
    </row>
    <row r="11" spans="4:49" ht="15" customHeight="1">
      <c r="D11" s="55"/>
      <c r="E11" s="58"/>
      <c r="F11" s="21"/>
      <c r="G11" s="55"/>
      <c r="H11" s="5"/>
      <c r="I11" s="58"/>
      <c r="J11" s="23"/>
      <c r="K11" s="55"/>
      <c r="L11" s="5"/>
      <c r="M11" s="58"/>
      <c r="N11" s="21"/>
      <c r="O11" s="5"/>
      <c r="P11" s="60"/>
      <c r="Q11" s="60"/>
      <c r="R11" s="60"/>
      <c r="S11" s="60"/>
      <c r="T11" s="60"/>
      <c r="U11" s="60"/>
      <c r="V11" s="60"/>
      <c r="W11" s="60"/>
      <c r="X11" s="60"/>
      <c r="Y11" s="60"/>
      <c r="Z11" s="60"/>
      <c r="AA11" s="60"/>
      <c r="AB11" s="61"/>
      <c r="AC11" s="61"/>
      <c r="AD11" s="61"/>
      <c r="AE11" s="61"/>
      <c r="AF11" s="61"/>
      <c r="AG11" s="61"/>
      <c r="AH11" s="61"/>
      <c r="AI11" s="61"/>
      <c r="AJ11" s="61"/>
      <c r="AK11" s="61"/>
      <c r="AL11" s="61"/>
      <c r="AM11" s="61"/>
      <c r="AN11" s="61"/>
      <c r="AO11" s="61"/>
      <c r="AP11" s="61"/>
      <c r="AQ11" s="61"/>
      <c r="AR11" s="61"/>
      <c r="AS11" s="61"/>
      <c r="AT11" s="61"/>
      <c r="AU11" s="61"/>
      <c r="AV11" s="61"/>
      <c r="AW11" s="61"/>
    </row>
    <row r="12" spans="4:49" ht="15" customHeight="1">
      <c r="D12" s="55">
        <f>F10</f>
        <v>3</v>
      </c>
      <c r="E12" s="85"/>
      <c r="F12" s="86"/>
      <c r="G12" s="55">
        <f>F10</f>
        <v>3</v>
      </c>
      <c r="H12" s="5">
        <f>J10</f>
        <v>2</v>
      </c>
      <c r="I12" s="85"/>
      <c r="J12" s="86"/>
      <c r="K12" s="55">
        <f>J10</f>
        <v>2</v>
      </c>
      <c r="L12" s="5">
        <f>N10</f>
        <v>1</v>
      </c>
      <c r="M12" s="85"/>
      <c r="N12" s="86"/>
      <c r="O12" s="5">
        <f>N10</f>
        <v>1</v>
      </c>
      <c r="P12" s="60"/>
      <c r="Q12" s="60"/>
      <c r="R12" s="60"/>
      <c r="S12" s="60"/>
      <c r="T12" s="60"/>
      <c r="U12" s="60"/>
      <c r="V12" s="60"/>
      <c r="W12" s="60"/>
      <c r="X12" s="60"/>
      <c r="Y12" s="60"/>
      <c r="Z12" s="60"/>
      <c r="AA12" s="60"/>
      <c r="AB12" s="61"/>
      <c r="AC12" s="61"/>
      <c r="AD12" s="61"/>
      <c r="AE12" s="61"/>
      <c r="AF12" s="61"/>
      <c r="AG12" s="61"/>
      <c r="AH12" s="61"/>
      <c r="AI12" s="61"/>
      <c r="AJ12" s="61"/>
      <c r="AK12" s="61"/>
      <c r="AL12" s="61"/>
      <c r="AM12" s="61"/>
      <c r="AN12" s="61"/>
      <c r="AO12" s="61"/>
      <c r="AP12" s="61"/>
      <c r="AQ12" s="61"/>
      <c r="AR12" s="61"/>
      <c r="AS12" s="61"/>
      <c r="AT12" s="61"/>
      <c r="AU12" s="61"/>
      <c r="AV12" s="61"/>
      <c r="AW12" s="61"/>
    </row>
    <row r="13" spans="4:49" ht="15" customHeight="1">
      <c r="D13" s="5"/>
      <c r="E13" s="5"/>
      <c r="F13" s="5"/>
      <c r="G13" s="5"/>
      <c r="H13" s="5"/>
      <c r="I13" s="5"/>
      <c r="J13" s="5"/>
      <c r="K13" s="5"/>
      <c r="L13" s="5"/>
      <c r="M13" s="5"/>
      <c r="N13" s="5"/>
      <c r="O13" s="5"/>
      <c r="P13" s="60"/>
      <c r="Q13" s="60"/>
      <c r="R13" s="60"/>
      <c r="S13" s="60"/>
      <c r="T13" s="60"/>
      <c r="U13" s="60"/>
      <c r="V13" s="60"/>
      <c r="W13" s="60"/>
      <c r="X13" s="60"/>
      <c r="Y13" s="60"/>
      <c r="Z13" s="60"/>
      <c r="AA13" s="60"/>
      <c r="AB13" s="61"/>
      <c r="AC13" s="61"/>
      <c r="AD13" s="61"/>
      <c r="AE13" s="61"/>
      <c r="AF13" s="61"/>
      <c r="AG13" s="61"/>
      <c r="AH13" s="61"/>
      <c r="AI13" s="61"/>
      <c r="AJ13" s="61"/>
      <c r="AK13" s="61"/>
      <c r="AL13" s="61"/>
      <c r="AM13" s="61"/>
      <c r="AN13" s="61"/>
      <c r="AO13" s="61"/>
      <c r="AP13" s="61"/>
      <c r="AQ13" s="61"/>
      <c r="AR13" s="61"/>
      <c r="AS13" s="61"/>
      <c r="AT13" s="61"/>
      <c r="AU13" s="61"/>
      <c r="AV13" s="61"/>
      <c r="AW13" s="61"/>
    </row>
    <row r="14" spans="1:49" ht="15" customHeight="1">
      <c r="A14" s="4" t="s">
        <v>77</v>
      </c>
      <c r="B14" s="4"/>
      <c r="D14" s="2"/>
      <c r="E14" s="2"/>
      <c r="F14" s="2"/>
      <c r="G14" s="2"/>
      <c r="H14" s="83"/>
      <c r="I14" s="17"/>
      <c r="J14" s="17"/>
      <c r="K14" s="83"/>
      <c r="L14" s="83"/>
      <c r="M14" s="17"/>
      <c r="N14" s="17"/>
      <c r="O14" s="17"/>
      <c r="P14" s="60"/>
      <c r="Q14" s="60"/>
      <c r="R14" s="60"/>
      <c r="S14" s="60"/>
      <c r="T14" s="60"/>
      <c r="U14" s="60"/>
      <c r="V14" s="60"/>
      <c r="W14" s="60"/>
      <c r="X14" s="60"/>
      <c r="Y14" s="60"/>
      <c r="Z14" s="60"/>
      <c r="AA14" s="60"/>
      <c r="AB14" s="61"/>
      <c r="AC14" s="61"/>
      <c r="AD14" s="61"/>
      <c r="AE14" s="61"/>
      <c r="AF14" s="61"/>
      <c r="AG14" s="61"/>
      <c r="AH14" s="61"/>
      <c r="AI14" s="61"/>
      <c r="AJ14" s="61"/>
      <c r="AK14" s="61"/>
      <c r="AL14" s="61"/>
      <c r="AM14" s="61"/>
      <c r="AN14" s="61"/>
      <c r="AO14" s="61"/>
      <c r="AP14" s="61"/>
      <c r="AQ14" s="61"/>
      <c r="AR14" s="61"/>
      <c r="AS14" s="61"/>
      <c r="AT14" s="61"/>
      <c r="AU14" s="61"/>
      <c r="AV14" s="61"/>
      <c r="AW14" s="61"/>
    </row>
    <row r="15" spans="2:49" ht="15" customHeight="1">
      <c r="B15" s="4"/>
      <c r="C15" s="4"/>
      <c r="D15" s="5"/>
      <c r="E15" s="19"/>
      <c r="F15" s="20"/>
      <c r="G15" s="55"/>
      <c r="H15" s="17">
        <f>G12</f>
        <v>3</v>
      </c>
      <c r="I15" s="12" t="s">
        <v>0</v>
      </c>
      <c r="J15" s="13">
        <f>$F$2</f>
        <v>1</v>
      </c>
      <c r="K15" s="17">
        <f>L12</f>
        <v>1</v>
      </c>
      <c r="L15" s="17">
        <f>K12</f>
        <v>2</v>
      </c>
      <c r="M15" s="12" t="s">
        <v>15</v>
      </c>
      <c r="N15" s="13">
        <f>$H$3</f>
        <v>3</v>
      </c>
      <c r="O15" s="17"/>
      <c r="P15" s="60"/>
      <c r="Q15" s="60"/>
      <c r="R15" s="60"/>
      <c r="S15" s="60"/>
      <c r="T15" s="60"/>
      <c r="U15" s="60"/>
      <c r="V15" s="60"/>
      <c r="W15" s="60"/>
      <c r="X15" s="60"/>
      <c r="Y15" s="60"/>
      <c r="Z15" s="60"/>
      <c r="AA15" s="60"/>
      <c r="AB15" s="61"/>
      <c r="AC15" s="61"/>
      <c r="AD15" s="61"/>
      <c r="AE15" s="61"/>
      <c r="AF15" s="61"/>
      <c r="AG15" s="61"/>
      <c r="AH15" s="61"/>
      <c r="AI15" s="61"/>
      <c r="AJ15" s="61"/>
      <c r="AK15" s="61"/>
      <c r="AL15" s="61"/>
      <c r="AM15" s="61"/>
      <c r="AN15" s="61"/>
      <c r="AO15" s="61"/>
      <c r="AP15" s="61"/>
      <c r="AQ15" s="61"/>
      <c r="AR15" s="61"/>
      <c r="AS15" s="61"/>
      <c r="AT15" s="61"/>
      <c r="AU15" s="61"/>
      <c r="AV15" s="61"/>
      <c r="AW15" s="61"/>
    </row>
    <row r="16" spans="2:49" ht="15" customHeight="1">
      <c r="B16" s="4"/>
      <c r="C16" s="4"/>
      <c r="D16" s="55" t="s">
        <v>125</v>
      </c>
      <c r="E16" s="58" t="s">
        <v>27</v>
      </c>
      <c r="F16" s="21">
        <f>$D$2</f>
        <v>4</v>
      </c>
      <c r="G16" s="55"/>
      <c r="H16" s="54" t="s">
        <v>110</v>
      </c>
      <c r="I16" s="43" t="s">
        <v>24</v>
      </c>
      <c r="J16" s="14">
        <f>K15</f>
        <v>1</v>
      </c>
      <c r="K16" s="54"/>
      <c r="L16" s="17" t="s">
        <v>111</v>
      </c>
      <c r="M16" s="43" t="s">
        <v>25</v>
      </c>
      <c r="N16" s="14">
        <f>L15</f>
        <v>2</v>
      </c>
      <c r="O16" s="17"/>
      <c r="P16" s="60"/>
      <c r="Q16" s="60"/>
      <c r="R16" s="60"/>
      <c r="S16" s="60"/>
      <c r="T16" s="60"/>
      <c r="U16" s="60"/>
      <c r="V16" s="60"/>
      <c r="W16" s="60"/>
      <c r="X16" s="60"/>
      <c r="Y16" s="60"/>
      <c r="Z16" s="60"/>
      <c r="AA16" s="60"/>
      <c r="AB16" s="61"/>
      <c r="AC16" s="61"/>
      <c r="AD16" s="61"/>
      <c r="AE16" s="61"/>
      <c r="AF16" s="61"/>
      <c r="AG16" s="61"/>
      <c r="AH16" s="61"/>
      <c r="AI16" s="61"/>
      <c r="AJ16" s="61"/>
      <c r="AK16" s="61"/>
      <c r="AL16" s="61"/>
      <c r="AM16" s="61"/>
      <c r="AN16" s="61"/>
      <c r="AO16" s="61"/>
      <c r="AP16" s="61"/>
      <c r="AQ16" s="61"/>
      <c r="AR16" s="61"/>
      <c r="AS16" s="61"/>
      <c r="AT16" s="61"/>
      <c r="AU16" s="61"/>
      <c r="AV16" s="61"/>
      <c r="AW16" s="61"/>
    </row>
    <row r="17" spans="2:49" ht="15" customHeight="1">
      <c r="B17" s="4"/>
      <c r="C17" s="4"/>
      <c r="D17" s="5">
        <f>F16</f>
        <v>4</v>
      </c>
      <c r="E17" s="22"/>
      <c r="F17" s="23"/>
      <c r="G17" s="2"/>
      <c r="H17" s="54"/>
      <c r="I17" s="46" t="s">
        <v>18</v>
      </c>
      <c r="J17" s="15">
        <f>0+J15*J16</f>
        <v>1</v>
      </c>
      <c r="K17" s="54"/>
      <c r="L17" s="17"/>
      <c r="M17" s="46" t="s">
        <v>20</v>
      </c>
      <c r="N17" s="15">
        <f>0+N15*N16</f>
        <v>6</v>
      </c>
      <c r="O17" s="17"/>
      <c r="P17" s="60"/>
      <c r="Q17" s="60"/>
      <c r="R17" s="60"/>
      <c r="S17" s="60"/>
      <c r="T17" s="60"/>
      <c r="U17" s="60"/>
      <c r="V17" s="60"/>
      <c r="W17" s="60"/>
      <c r="X17" s="60"/>
      <c r="Y17" s="60"/>
      <c r="Z17" s="60"/>
      <c r="AA17" s="60"/>
      <c r="AB17" s="61"/>
      <c r="AC17" s="61"/>
      <c r="AD17" s="61"/>
      <c r="AE17" s="61"/>
      <c r="AF17" s="61"/>
      <c r="AG17" s="61"/>
      <c r="AH17" s="61"/>
      <c r="AI17" s="61"/>
      <c r="AJ17" s="61"/>
      <c r="AK17" s="61"/>
      <c r="AL17" s="61"/>
      <c r="AM17" s="61"/>
      <c r="AN17" s="61"/>
      <c r="AO17" s="61"/>
      <c r="AP17" s="61"/>
      <c r="AQ17" s="61"/>
      <c r="AR17" s="61"/>
      <c r="AS17" s="61"/>
      <c r="AT17" s="61"/>
      <c r="AU17" s="61"/>
      <c r="AV17" s="61"/>
      <c r="AW17" s="61"/>
    </row>
    <row r="18" spans="2:49" ht="15" customHeight="1">
      <c r="B18" s="4"/>
      <c r="C18" s="4"/>
      <c r="D18" s="5"/>
      <c r="E18" s="22"/>
      <c r="F18" s="23"/>
      <c r="G18" s="55">
        <f>F16</f>
        <v>4</v>
      </c>
      <c r="H18" s="17"/>
      <c r="I18" s="56" t="s">
        <v>22</v>
      </c>
      <c r="J18" s="15">
        <f>H15</f>
        <v>3</v>
      </c>
      <c r="K18" s="54">
        <f>J16</f>
        <v>1</v>
      </c>
      <c r="L18" s="17"/>
      <c r="M18" s="56" t="s">
        <v>71</v>
      </c>
      <c r="N18" s="15"/>
      <c r="O18" s="17"/>
      <c r="P18" s="60"/>
      <c r="Q18" s="60"/>
      <c r="R18" s="60"/>
      <c r="S18" s="60"/>
      <c r="T18" s="60"/>
      <c r="U18" s="60"/>
      <c r="V18" s="60"/>
      <c r="W18" s="60"/>
      <c r="X18" s="60"/>
      <c r="Y18" s="60"/>
      <c r="Z18" s="60"/>
      <c r="AA18" s="60"/>
      <c r="AB18" s="61"/>
      <c r="AC18" s="61"/>
      <c r="AD18" s="61"/>
      <c r="AE18" s="61"/>
      <c r="AF18" s="61"/>
      <c r="AG18" s="61"/>
      <c r="AH18" s="61"/>
      <c r="AI18" s="61"/>
      <c r="AJ18" s="61"/>
      <c r="AK18" s="61"/>
      <c r="AL18" s="61"/>
      <c r="AM18" s="61"/>
      <c r="AN18" s="61"/>
      <c r="AO18" s="61"/>
      <c r="AP18" s="61"/>
      <c r="AQ18" s="61"/>
      <c r="AR18" s="61"/>
      <c r="AS18" s="61"/>
      <c r="AT18" s="61"/>
      <c r="AU18" s="61"/>
      <c r="AV18" s="61"/>
      <c r="AW18" s="61"/>
    </row>
    <row r="19" spans="2:49" ht="15" customHeight="1">
      <c r="B19" s="4"/>
      <c r="D19" s="5"/>
      <c r="E19" s="5"/>
      <c r="F19" s="5"/>
      <c r="G19" s="5"/>
      <c r="H19" s="17"/>
      <c r="I19" s="17">
        <f>J17</f>
        <v>1</v>
      </c>
      <c r="J19" s="17">
        <f>J18</f>
        <v>3</v>
      </c>
      <c r="K19" s="83"/>
      <c r="L19" s="17"/>
      <c r="M19" s="17"/>
      <c r="N19" s="17">
        <f>N17</f>
        <v>6</v>
      </c>
      <c r="O19" s="83"/>
      <c r="P19" s="60"/>
      <c r="Q19" s="60"/>
      <c r="R19" s="60"/>
      <c r="S19" s="60"/>
      <c r="T19" s="60"/>
      <c r="U19" s="60"/>
      <c r="V19" s="60"/>
      <c r="W19" s="60"/>
      <c r="X19" s="60"/>
      <c r="Y19" s="60"/>
      <c r="Z19" s="60"/>
      <c r="AA19" s="60"/>
      <c r="AB19" s="61"/>
      <c r="AC19" s="61"/>
      <c r="AD19" s="61"/>
      <c r="AE19" s="61"/>
      <c r="AF19" s="61"/>
      <c r="AG19" s="61"/>
      <c r="AH19" s="61"/>
      <c r="AI19" s="61"/>
      <c r="AJ19" s="61"/>
      <c r="AK19" s="61"/>
      <c r="AL19" s="61"/>
      <c r="AM19" s="61"/>
      <c r="AN19" s="61"/>
      <c r="AO19" s="61"/>
      <c r="AP19" s="61"/>
      <c r="AQ19" s="61"/>
      <c r="AR19" s="61"/>
      <c r="AS19" s="61"/>
      <c r="AT19" s="61"/>
      <c r="AU19" s="61"/>
      <c r="AV19" s="61"/>
      <c r="AW19" s="61"/>
    </row>
    <row r="20" spans="1:49" ht="15" customHeight="1">
      <c r="A20" s="4" t="s">
        <v>79</v>
      </c>
      <c r="B20" s="4"/>
      <c r="C20" s="4"/>
      <c r="D20" s="4"/>
      <c r="E20" s="4"/>
      <c r="F20" s="4"/>
      <c r="G20" s="4"/>
      <c r="H20" s="83"/>
      <c r="I20" s="17">
        <f>I19</f>
        <v>1</v>
      </c>
      <c r="J20" s="17">
        <f>J19</f>
        <v>3</v>
      </c>
      <c r="K20" s="83"/>
      <c r="L20" s="83"/>
      <c r="M20" s="17"/>
      <c r="N20" s="17">
        <f>N19</f>
        <v>6</v>
      </c>
      <c r="O20" s="83"/>
      <c r="P20" s="60"/>
      <c r="Q20" s="60"/>
      <c r="R20" s="60"/>
      <c r="S20" s="60"/>
      <c r="T20" s="60"/>
      <c r="U20" s="60"/>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row>
    <row r="21" spans="2:49" ht="15" customHeight="1">
      <c r="B21" s="4"/>
      <c r="C21" s="4"/>
      <c r="D21" s="4"/>
      <c r="E21" s="4"/>
      <c r="F21" s="4"/>
      <c r="G21" s="4"/>
      <c r="H21" s="17">
        <f>G18</f>
        <v>4</v>
      </c>
      <c r="I21" s="12" t="s">
        <v>6</v>
      </c>
      <c r="J21" s="13">
        <f>$F$5</f>
        <v>6</v>
      </c>
      <c r="K21" s="54"/>
      <c r="L21" s="17">
        <f>K18</f>
        <v>1</v>
      </c>
      <c r="M21" s="12" t="s">
        <v>3</v>
      </c>
      <c r="N21" s="13">
        <f>$I$2</f>
        <v>2</v>
      </c>
      <c r="O21" s="17"/>
      <c r="P21" s="60"/>
      <c r="Q21" s="103"/>
      <c r="R21" s="60"/>
      <c r="S21" s="103"/>
      <c r="T21" s="60"/>
      <c r="U21" s="103"/>
      <c r="V21" s="60"/>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row>
    <row r="22" spans="2:49" ht="15" customHeight="1">
      <c r="B22" s="4"/>
      <c r="C22" s="4"/>
      <c r="D22" s="4"/>
      <c r="E22" s="4"/>
      <c r="F22" s="4"/>
      <c r="G22" s="4"/>
      <c r="H22" s="17" t="s">
        <v>112</v>
      </c>
      <c r="I22" s="43" t="s">
        <v>27</v>
      </c>
      <c r="J22" s="14">
        <f>H21</f>
        <v>4</v>
      </c>
      <c r="K22" s="54"/>
      <c r="L22" s="54" t="s">
        <v>113</v>
      </c>
      <c r="M22" s="43" t="s">
        <v>24</v>
      </c>
      <c r="N22" s="14">
        <f>L21</f>
        <v>1</v>
      </c>
      <c r="O22" s="17"/>
      <c r="P22" s="60"/>
      <c r="Q22" s="103"/>
      <c r="R22" s="60"/>
      <c r="S22" s="103"/>
      <c r="T22" s="60"/>
      <c r="U22" s="103"/>
      <c r="V22" s="60"/>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row>
    <row r="23" spans="2:49" ht="15" customHeight="1">
      <c r="B23" s="4"/>
      <c r="C23" s="4"/>
      <c r="D23" s="4"/>
      <c r="E23" s="4"/>
      <c r="F23" s="4"/>
      <c r="G23" s="4"/>
      <c r="H23" s="17"/>
      <c r="I23" s="46" t="s">
        <v>18</v>
      </c>
      <c r="J23" s="15">
        <f>I20+J21*J22</f>
        <v>25</v>
      </c>
      <c r="K23" s="54"/>
      <c r="L23" s="54"/>
      <c r="M23" s="46" t="s">
        <v>21</v>
      </c>
      <c r="N23" s="15">
        <f>0+N21*N22</f>
        <v>2</v>
      </c>
      <c r="O23" s="17"/>
      <c r="P23" s="60"/>
      <c r="Q23" s="71"/>
      <c r="R23" s="60"/>
      <c r="S23" s="103"/>
      <c r="T23" s="60"/>
      <c r="U23" s="103"/>
      <c r="V23" s="60"/>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row>
    <row r="24" spans="2:49" ht="15" customHeight="1">
      <c r="B24" s="4"/>
      <c r="C24" s="4"/>
      <c r="D24" s="4"/>
      <c r="E24" s="4"/>
      <c r="F24" s="4"/>
      <c r="G24" s="4"/>
      <c r="H24" s="17">
        <f>J23</f>
        <v>25</v>
      </c>
      <c r="I24" s="56" t="s">
        <v>22</v>
      </c>
      <c r="J24" s="15">
        <f>J20</f>
        <v>3</v>
      </c>
      <c r="K24" s="54">
        <f>J24</f>
        <v>3</v>
      </c>
      <c r="L24" s="17"/>
      <c r="M24" s="56" t="s">
        <v>23</v>
      </c>
      <c r="N24" s="15">
        <f>N20</f>
        <v>6</v>
      </c>
      <c r="O24" s="54"/>
      <c r="P24" s="60"/>
      <c r="Q24" s="103"/>
      <c r="R24" s="60"/>
      <c r="S24" s="103"/>
      <c r="T24" s="60"/>
      <c r="U24" s="103"/>
      <c r="V24" s="60"/>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row>
    <row r="25" spans="2:49" ht="15" customHeight="1">
      <c r="B25" s="4"/>
      <c r="C25" s="4"/>
      <c r="D25" s="4"/>
      <c r="E25" s="4"/>
      <c r="F25" s="4"/>
      <c r="G25" s="4"/>
      <c r="H25" s="17"/>
      <c r="I25" s="17">
        <f>J24</f>
        <v>3</v>
      </c>
      <c r="J25" s="83"/>
      <c r="K25" s="17"/>
      <c r="L25" s="17"/>
      <c r="M25" s="17">
        <f>N23</f>
        <v>2</v>
      </c>
      <c r="N25" s="54">
        <f>N24</f>
        <v>6</v>
      </c>
      <c r="O25" s="83"/>
      <c r="P25" s="60"/>
      <c r="Q25" s="103"/>
      <c r="R25" s="60"/>
      <c r="S25" s="103"/>
      <c r="T25" s="60"/>
      <c r="U25" s="103"/>
      <c r="V25" s="60"/>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row>
    <row r="26" spans="1:49" ht="15" customHeight="1">
      <c r="A26" s="4" t="s">
        <v>80</v>
      </c>
      <c r="B26" s="4"/>
      <c r="D26" s="82"/>
      <c r="E26" s="82"/>
      <c r="F26" s="82"/>
      <c r="G26" s="82"/>
      <c r="H26" s="17"/>
      <c r="I26" s="17">
        <f>I25</f>
        <v>3</v>
      </c>
      <c r="J26" s="83"/>
      <c r="K26" s="17"/>
      <c r="L26" s="83"/>
      <c r="M26" s="17">
        <f>M25</f>
        <v>2</v>
      </c>
      <c r="N26" s="54">
        <f>N25</f>
        <v>6</v>
      </c>
      <c r="O26" s="83"/>
      <c r="P26" s="60"/>
      <c r="Q26" s="60"/>
      <c r="R26" s="60"/>
      <c r="S26" s="60"/>
      <c r="T26" s="60"/>
      <c r="U26" s="60"/>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row>
    <row r="27" spans="2:49" ht="15" customHeight="1">
      <c r="B27" s="4"/>
      <c r="C27" s="4"/>
      <c r="D27" s="82"/>
      <c r="E27" s="24"/>
      <c r="F27" s="25"/>
      <c r="G27" s="16">
        <f>H24</f>
        <v>25</v>
      </c>
      <c r="H27" s="54"/>
      <c r="I27" s="12" t="s">
        <v>8</v>
      </c>
      <c r="J27" s="13">
        <f>$G$4</f>
        <v>4</v>
      </c>
      <c r="K27" s="54"/>
      <c r="L27" s="17">
        <f>K24</f>
        <v>3</v>
      </c>
      <c r="M27" s="12" t="s">
        <v>11</v>
      </c>
      <c r="N27" s="13">
        <f>$I$4</f>
        <v>5</v>
      </c>
      <c r="O27" s="54"/>
      <c r="P27" s="60"/>
      <c r="Q27" s="60"/>
      <c r="R27" s="60"/>
      <c r="S27" s="60"/>
      <c r="T27" s="60"/>
      <c r="U27" s="60"/>
      <c r="V27" s="60"/>
      <c r="W27" s="60"/>
      <c r="X27" s="60"/>
      <c r="Y27" s="60"/>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row>
    <row r="28" spans="2:49" ht="15" customHeight="1">
      <c r="B28" s="4"/>
      <c r="C28" s="4"/>
      <c r="D28" s="57" t="s">
        <v>110</v>
      </c>
      <c r="E28" s="87" t="s">
        <v>24</v>
      </c>
      <c r="F28" s="27">
        <f>G27</f>
        <v>25</v>
      </c>
      <c r="G28" s="57"/>
      <c r="H28" s="54" t="s">
        <v>114</v>
      </c>
      <c r="I28" s="43" t="s">
        <v>26</v>
      </c>
      <c r="J28" s="14">
        <f>I26</f>
        <v>3</v>
      </c>
      <c r="K28" s="54"/>
      <c r="L28" s="17" t="s">
        <v>115</v>
      </c>
      <c r="M28" s="43" t="s">
        <v>26</v>
      </c>
      <c r="N28" s="14">
        <f>L27</f>
        <v>3</v>
      </c>
      <c r="O28" s="54"/>
      <c r="P28" s="60"/>
      <c r="Q28" s="60"/>
      <c r="R28" s="60"/>
      <c r="S28" s="60"/>
      <c r="T28" s="61"/>
      <c r="U28" s="60"/>
      <c r="V28" s="60"/>
      <c r="W28" s="60"/>
      <c r="X28" s="60"/>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row>
    <row r="29" spans="2:49" ht="15" customHeight="1">
      <c r="B29" s="4"/>
      <c r="C29" s="4"/>
      <c r="D29" s="57"/>
      <c r="E29" s="59" t="s">
        <v>18</v>
      </c>
      <c r="F29" s="28">
        <f>0+F27*F28</f>
        <v>0</v>
      </c>
      <c r="G29" s="57"/>
      <c r="H29" s="54"/>
      <c r="I29" s="46" t="s">
        <v>19</v>
      </c>
      <c r="J29" s="15">
        <f>0+J27*J28</f>
        <v>12</v>
      </c>
      <c r="K29" s="54"/>
      <c r="L29" s="17"/>
      <c r="M29" s="46" t="s">
        <v>21</v>
      </c>
      <c r="N29" s="15">
        <f>M26+N27*N28</f>
        <v>17</v>
      </c>
      <c r="O29" s="54"/>
      <c r="P29" s="60"/>
      <c r="Q29" s="60"/>
      <c r="R29" s="60"/>
      <c r="S29" s="60"/>
      <c r="T29" s="60"/>
      <c r="U29" s="60"/>
      <c r="V29" s="60"/>
      <c r="W29" s="60"/>
      <c r="X29" s="60"/>
      <c r="Y29" s="60"/>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row>
    <row r="30" spans="2:49" ht="15" customHeight="1">
      <c r="B30" s="4"/>
      <c r="C30" s="4"/>
      <c r="D30" s="16"/>
      <c r="E30" s="98" t="s">
        <v>22</v>
      </c>
      <c r="F30" s="28">
        <f>D27</f>
        <v>0</v>
      </c>
      <c r="G30" s="57">
        <f>F28</f>
        <v>25</v>
      </c>
      <c r="H30" s="17">
        <f>J29</f>
        <v>12</v>
      </c>
      <c r="I30" s="56" t="s">
        <v>71</v>
      </c>
      <c r="J30" s="15"/>
      <c r="K30" s="54"/>
      <c r="L30" s="17">
        <f>N30</f>
        <v>6</v>
      </c>
      <c r="M30" s="56" t="s">
        <v>23</v>
      </c>
      <c r="N30" s="15">
        <f>N26</f>
        <v>6</v>
      </c>
      <c r="O30" s="17"/>
      <c r="P30" s="60"/>
      <c r="Q30" s="60"/>
      <c r="R30" s="60"/>
      <c r="S30" s="60"/>
      <c r="T30" s="60"/>
      <c r="U30" s="60"/>
      <c r="V30" s="60"/>
      <c r="W30" s="60"/>
      <c r="X30" s="60"/>
      <c r="Y30" s="60"/>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row>
    <row r="31" spans="1:49" ht="15" customHeight="1">
      <c r="A31" s="49" t="s">
        <v>81</v>
      </c>
      <c r="B31" s="4"/>
      <c r="D31" s="16"/>
      <c r="E31" s="16">
        <f>F29</f>
        <v>0</v>
      </c>
      <c r="F31" s="16">
        <f>F30</f>
        <v>0</v>
      </c>
      <c r="G31" s="82"/>
      <c r="H31" s="17"/>
      <c r="I31" s="17"/>
      <c r="J31" s="17"/>
      <c r="K31" s="17"/>
      <c r="L31" s="17"/>
      <c r="M31" s="54">
        <f>N29</f>
        <v>17</v>
      </c>
      <c r="N31" s="83"/>
      <c r="O31" s="17"/>
      <c r="P31" s="60"/>
      <c r="Q31" s="60"/>
      <c r="R31" s="60"/>
      <c r="S31" s="60"/>
      <c r="T31" s="60"/>
      <c r="U31" s="60"/>
      <c r="V31" s="60"/>
      <c r="W31" s="60"/>
      <c r="X31" s="60"/>
      <c r="Y31" s="60"/>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row>
    <row r="32" spans="4:49" ht="15" customHeight="1">
      <c r="D32" s="16"/>
      <c r="E32" s="16"/>
      <c r="F32" s="82"/>
      <c r="G32" s="82"/>
      <c r="H32" s="16"/>
      <c r="I32" s="16"/>
      <c r="J32" s="16"/>
      <c r="K32" s="82"/>
      <c r="L32" s="16"/>
      <c r="M32" s="57">
        <f>M31</f>
        <v>17</v>
      </c>
      <c r="N32" s="82"/>
      <c r="O32" s="16"/>
      <c r="P32" s="60"/>
      <c r="Q32" s="60"/>
      <c r="R32" s="60"/>
      <c r="S32" s="60"/>
      <c r="T32" s="60"/>
      <c r="U32" s="60"/>
      <c r="V32" s="60"/>
      <c r="W32" s="60"/>
      <c r="X32" s="60"/>
      <c r="Y32" s="60"/>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row>
    <row r="33" spans="4:49" ht="15" customHeight="1">
      <c r="D33" s="57"/>
      <c r="E33" s="24"/>
      <c r="F33" s="25"/>
      <c r="G33" s="16">
        <f>H30</f>
        <v>12</v>
      </c>
      <c r="H33" s="16"/>
      <c r="I33" s="24"/>
      <c r="J33" s="25"/>
      <c r="K33" s="16">
        <f>L30</f>
        <v>6</v>
      </c>
      <c r="L33" s="16"/>
      <c r="M33" s="24"/>
      <c r="N33" s="25"/>
      <c r="O33" s="16"/>
      <c r="P33" s="60"/>
      <c r="Q33" s="72"/>
      <c r="R33" s="72"/>
      <c r="S33" s="72"/>
      <c r="T33" s="61"/>
      <c r="U33" s="60"/>
      <c r="V33" s="72"/>
      <c r="W33" s="72"/>
      <c r="X33" s="72"/>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row>
    <row r="34" spans="4:49" ht="15" customHeight="1">
      <c r="D34" s="57" t="s">
        <v>110</v>
      </c>
      <c r="E34" s="87" t="s">
        <v>24</v>
      </c>
      <c r="F34" s="27">
        <f>G33</f>
        <v>12</v>
      </c>
      <c r="G34" s="57"/>
      <c r="H34" s="57" t="s">
        <v>110</v>
      </c>
      <c r="I34" s="87" t="s">
        <v>24</v>
      </c>
      <c r="J34" s="27">
        <f>K33</f>
        <v>6</v>
      </c>
      <c r="K34" s="57"/>
      <c r="L34" s="57" t="s">
        <v>114</v>
      </c>
      <c r="M34" s="87" t="s">
        <v>26</v>
      </c>
      <c r="N34" s="27">
        <f>M32</f>
        <v>17</v>
      </c>
      <c r="O34" s="57"/>
      <c r="P34" s="60"/>
      <c r="Q34" s="60"/>
      <c r="R34" s="60"/>
      <c r="S34" s="60"/>
      <c r="T34" s="60"/>
      <c r="U34" s="60"/>
      <c r="V34" s="60"/>
      <c r="W34" s="60"/>
      <c r="X34" s="60"/>
      <c r="Y34" s="60"/>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row>
    <row r="35" spans="4:49" ht="15" customHeight="1">
      <c r="D35" s="57"/>
      <c r="E35" s="59" t="s">
        <v>18</v>
      </c>
      <c r="F35" s="28">
        <f>0+F33*F34</f>
        <v>0</v>
      </c>
      <c r="G35" s="57"/>
      <c r="H35" s="57"/>
      <c r="I35" s="59" t="s">
        <v>18</v>
      </c>
      <c r="J35" s="28">
        <f>0+J33*J34</f>
        <v>0</v>
      </c>
      <c r="K35" s="57"/>
      <c r="L35" s="57"/>
      <c r="M35" s="59" t="s">
        <v>19</v>
      </c>
      <c r="N35" s="28">
        <f>0+N33*N34</f>
        <v>0</v>
      </c>
      <c r="O35" s="57"/>
      <c r="P35" s="60"/>
      <c r="Q35" s="60"/>
      <c r="R35" s="60"/>
      <c r="S35" s="60"/>
      <c r="T35" s="61"/>
      <c r="U35" s="60"/>
      <c r="V35" s="60"/>
      <c r="W35" s="60"/>
      <c r="X35" s="60"/>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row>
    <row r="36" spans="4:49" ht="15" customHeight="1">
      <c r="D36" s="16"/>
      <c r="E36" s="98" t="s">
        <v>22</v>
      </c>
      <c r="F36" s="28">
        <f>D33</f>
        <v>0</v>
      </c>
      <c r="G36" s="57">
        <f>F34</f>
        <v>12</v>
      </c>
      <c r="H36" s="16"/>
      <c r="I36" s="98" t="s">
        <v>22</v>
      </c>
      <c r="J36" s="28">
        <f>H33</f>
        <v>0</v>
      </c>
      <c r="K36" s="57">
        <f>J34</f>
        <v>6</v>
      </c>
      <c r="L36" s="16">
        <f>N35</f>
        <v>0</v>
      </c>
      <c r="M36" s="98" t="s">
        <v>71</v>
      </c>
      <c r="N36" s="28"/>
      <c r="O36" s="57"/>
      <c r="P36" s="60"/>
      <c r="Q36" s="60"/>
      <c r="R36" s="60"/>
      <c r="S36" s="60"/>
      <c r="T36" s="60"/>
      <c r="U36" s="60"/>
      <c r="V36" s="60"/>
      <c r="W36" s="60"/>
      <c r="X36" s="60"/>
      <c r="Y36" s="60"/>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row>
    <row r="37" spans="4:49" ht="15" customHeight="1">
      <c r="D37" s="16"/>
      <c r="E37" s="16"/>
      <c r="F37" s="16">
        <f>F35</f>
        <v>0</v>
      </c>
      <c r="G37" s="16">
        <f>F36</f>
        <v>0</v>
      </c>
      <c r="H37" s="16"/>
      <c r="I37" s="16"/>
      <c r="J37" s="16">
        <f>J35</f>
        <v>0</v>
      </c>
      <c r="K37" s="16">
        <f>J36</f>
        <v>0</v>
      </c>
      <c r="L37" s="16"/>
      <c r="M37" s="16"/>
      <c r="N37" s="16"/>
      <c r="O37" s="16"/>
      <c r="P37" s="60"/>
      <c r="Q37" s="60"/>
      <c r="R37" s="60"/>
      <c r="S37" s="60"/>
      <c r="T37" s="60"/>
      <c r="U37" s="60"/>
      <c r="V37" s="60"/>
      <c r="W37" s="60"/>
      <c r="X37" s="60"/>
      <c r="Y37" s="60"/>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row>
    <row r="38" spans="2:49" ht="15" customHeight="1">
      <c r="B38" s="79"/>
      <c r="C38" s="79"/>
      <c r="D38" s="79"/>
      <c r="E38" s="79"/>
      <c r="F38" s="79"/>
      <c r="G38" s="79"/>
      <c r="H38" s="79"/>
      <c r="I38" s="79"/>
      <c r="J38" s="79"/>
      <c r="K38" s="79"/>
      <c r="L38" s="79"/>
      <c r="M38" s="79"/>
      <c r="N38" s="79"/>
      <c r="O38" s="79"/>
      <c r="P38" s="104"/>
      <c r="Q38" s="60"/>
      <c r="R38" s="60"/>
      <c r="S38" s="60"/>
      <c r="T38" s="60"/>
      <c r="U38" s="60"/>
      <c r="V38" s="60"/>
      <c r="W38" s="60"/>
      <c r="X38" s="60"/>
      <c r="Y38" s="60"/>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row>
    <row r="39" spans="2:49" ht="15" customHeight="1">
      <c r="B39" s="79"/>
      <c r="C39" s="79"/>
      <c r="D39" s="79"/>
      <c r="E39" s="79"/>
      <c r="F39" s="79"/>
      <c r="G39" s="79"/>
      <c r="H39" s="79"/>
      <c r="I39" s="79"/>
      <c r="J39" s="79"/>
      <c r="K39" s="79"/>
      <c r="L39" s="79"/>
      <c r="M39" s="79"/>
      <c r="N39" s="79"/>
      <c r="O39" s="79"/>
      <c r="P39" s="104"/>
      <c r="Q39" s="60"/>
      <c r="R39" s="60"/>
      <c r="S39" s="60"/>
      <c r="T39" s="60"/>
      <c r="U39" s="60"/>
      <c r="V39" s="60"/>
      <c r="W39" s="60"/>
      <c r="X39" s="60"/>
      <c r="Y39" s="60"/>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row>
    <row r="40" spans="1:49" ht="15" customHeight="1">
      <c r="A40" s="4"/>
      <c r="B40" s="4"/>
      <c r="C40" s="4"/>
      <c r="D40" s="4"/>
      <c r="E40" s="4"/>
      <c r="F40" s="4"/>
      <c r="G40" s="49"/>
      <c r="H40" s="49"/>
      <c r="I40" s="49"/>
      <c r="J40" s="49"/>
      <c r="K40" s="49"/>
      <c r="L40" s="49"/>
      <c r="M40" s="49"/>
      <c r="N40" s="49"/>
      <c r="O40" s="49"/>
      <c r="P40" s="60"/>
      <c r="Q40" s="72"/>
      <c r="R40" s="72"/>
      <c r="S40" s="72"/>
      <c r="T40" s="61"/>
      <c r="U40" s="60"/>
      <c r="V40" s="72"/>
      <c r="W40" s="72"/>
      <c r="X40" s="72"/>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row>
    <row r="41" spans="2:49" ht="15" customHeight="1">
      <c r="B41" s="4"/>
      <c r="C41" s="4"/>
      <c r="D41" s="4"/>
      <c r="E41" s="4"/>
      <c r="F41" s="4"/>
      <c r="G41" s="49"/>
      <c r="H41" s="49"/>
      <c r="I41" s="49"/>
      <c r="J41" s="49"/>
      <c r="K41" s="49"/>
      <c r="L41" s="49"/>
      <c r="M41" s="49"/>
      <c r="N41" s="49"/>
      <c r="O41" s="49"/>
      <c r="P41" s="60"/>
      <c r="Q41" s="60"/>
      <c r="R41" s="60"/>
      <c r="S41" s="60"/>
      <c r="T41" s="60"/>
      <c r="U41" s="60"/>
      <c r="V41" s="60"/>
      <c r="W41" s="60"/>
      <c r="X41" s="60"/>
      <c r="Y41" s="60"/>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row>
    <row r="42" spans="2:49" ht="15" customHeight="1">
      <c r="B42" s="4"/>
      <c r="C42" s="4"/>
      <c r="D42" s="4"/>
      <c r="E42" s="4"/>
      <c r="F42" s="4"/>
      <c r="G42" s="49"/>
      <c r="H42" s="49"/>
      <c r="I42" s="49"/>
      <c r="J42" s="49"/>
      <c r="K42" s="84"/>
      <c r="L42" s="49"/>
      <c r="M42" s="49"/>
      <c r="N42" s="49"/>
      <c r="O42" s="49"/>
      <c r="P42" s="60"/>
      <c r="Q42" s="60"/>
      <c r="R42" s="60"/>
      <c r="S42" s="60"/>
      <c r="T42" s="61"/>
      <c r="U42" s="60"/>
      <c r="V42" s="60"/>
      <c r="W42" s="60"/>
      <c r="X42" s="60"/>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row>
    <row r="43" spans="2:49" ht="15" customHeight="1">
      <c r="B43" s="4"/>
      <c r="C43" s="4"/>
      <c r="D43" s="4"/>
      <c r="E43" s="4"/>
      <c r="F43" s="4"/>
      <c r="G43" s="49"/>
      <c r="H43" s="49"/>
      <c r="I43" s="49"/>
      <c r="J43" s="49"/>
      <c r="K43" s="49"/>
      <c r="L43" s="49"/>
      <c r="M43" s="49"/>
      <c r="N43" s="49"/>
      <c r="O43" s="49"/>
      <c r="P43" s="60"/>
      <c r="Q43" s="60"/>
      <c r="R43" s="60"/>
      <c r="S43" s="60"/>
      <c r="T43" s="60"/>
      <c r="U43" s="60"/>
      <c r="V43" s="60"/>
      <c r="W43" s="60"/>
      <c r="X43" s="60"/>
      <c r="Y43" s="60"/>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row>
    <row r="44" spans="2:49" ht="15" customHeight="1">
      <c r="B44" s="4"/>
      <c r="C44" s="4"/>
      <c r="D44" s="4"/>
      <c r="E44" s="4"/>
      <c r="F44" s="4"/>
      <c r="G44" s="49"/>
      <c r="H44" s="49"/>
      <c r="I44" s="49"/>
      <c r="J44" s="49"/>
      <c r="K44" s="49"/>
      <c r="L44" s="49"/>
      <c r="M44" s="49"/>
      <c r="N44" s="49"/>
      <c r="O44" s="49"/>
      <c r="P44" s="60"/>
      <c r="Q44" s="60"/>
      <c r="R44" s="60"/>
      <c r="S44" s="60"/>
      <c r="T44" s="60"/>
      <c r="U44" s="60"/>
      <c r="V44" s="60"/>
      <c r="W44" s="60"/>
      <c r="X44" s="60"/>
      <c r="Y44" s="60"/>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row>
    <row r="45" spans="7:49" ht="15.75">
      <c r="G45" s="84"/>
      <c r="H45" s="97"/>
      <c r="I45" s="49"/>
      <c r="J45" s="97"/>
      <c r="K45" s="97"/>
      <c r="L45" s="84"/>
      <c r="M45" s="84"/>
      <c r="N45" s="84"/>
      <c r="O45" s="84"/>
      <c r="P45" s="61"/>
      <c r="Q45" s="60"/>
      <c r="R45" s="60"/>
      <c r="S45" s="60"/>
      <c r="T45" s="60"/>
      <c r="U45" s="60"/>
      <c r="V45" s="60"/>
      <c r="W45" s="60"/>
      <c r="X45" s="60"/>
      <c r="Y45" s="60"/>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row>
    <row r="46" spans="7:49" ht="15.75">
      <c r="G46" s="84"/>
      <c r="H46" s="49"/>
      <c r="I46" s="49"/>
      <c r="J46" s="97"/>
      <c r="K46" s="49"/>
      <c r="L46" s="84"/>
      <c r="M46" s="84"/>
      <c r="N46" s="84"/>
      <c r="O46" s="84"/>
      <c r="P46" s="61"/>
      <c r="Q46" s="60"/>
      <c r="R46" s="60"/>
      <c r="S46" s="60"/>
      <c r="T46" s="60"/>
      <c r="U46" s="60"/>
      <c r="V46" s="60"/>
      <c r="W46" s="60"/>
      <c r="X46" s="60"/>
      <c r="Y46" s="60"/>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row>
    <row r="47" spans="7:49" ht="15.75">
      <c r="G47" s="84"/>
      <c r="H47" s="97"/>
      <c r="I47" s="97"/>
      <c r="J47" s="97"/>
      <c r="K47" s="84"/>
      <c r="L47" s="84"/>
      <c r="M47" s="84"/>
      <c r="N47" s="84"/>
      <c r="O47" s="84"/>
      <c r="P47" s="61"/>
      <c r="Q47" s="72"/>
      <c r="R47" s="72"/>
      <c r="S47" s="72"/>
      <c r="T47" s="61"/>
      <c r="U47" s="60"/>
      <c r="V47" s="72"/>
      <c r="W47" s="72"/>
      <c r="X47" s="72"/>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row>
    <row r="48" spans="7:49" ht="15.75">
      <c r="G48" s="84"/>
      <c r="H48" s="84"/>
      <c r="I48" s="84"/>
      <c r="J48" s="84"/>
      <c r="K48" s="84"/>
      <c r="L48" s="84"/>
      <c r="M48" s="84"/>
      <c r="N48" s="84"/>
      <c r="O48" s="84"/>
      <c r="P48" s="61"/>
      <c r="Q48" s="60"/>
      <c r="R48" s="60"/>
      <c r="S48" s="60"/>
      <c r="T48" s="60"/>
      <c r="U48" s="60"/>
      <c r="V48" s="60"/>
      <c r="W48" s="60"/>
      <c r="X48" s="60"/>
      <c r="Y48" s="60"/>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row>
    <row r="49" spans="7:49" ht="15.75">
      <c r="G49" s="84"/>
      <c r="H49" s="84"/>
      <c r="I49" s="84"/>
      <c r="J49" s="84"/>
      <c r="K49" s="84"/>
      <c r="L49" s="84"/>
      <c r="M49" s="84"/>
      <c r="N49" s="84"/>
      <c r="O49" s="84"/>
      <c r="P49" s="61"/>
      <c r="Q49" s="60"/>
      <c r="R49" s="60"/>
      <c r="S49" s="60"/>
      <c r="T49" s="61"/>
      <c r="U49" s="60"/>
      <c r="V49" s="60"/>
      <c r="W49" s="60"/>
      <c r="X49" s="60"/>
      <c r="Y49" s="60"/>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row>
    <row r="50" spans="16:49" ht="15.75">
      <c r="P50" s="61"/>
      <c r="Q50" s="60"/>
      <c r="R50" s="60"/>
      <c r="S50" s="60"/>
      <c r="T50" s="60"/>
      <c r="U50" s="60"/>
      <c r="V50" s="60"/>
      <c r="W50" s="60"/>
      <c r="X50" s="60"/>
      <c r="Y50" s="60"/>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row>
    <row r="51" spans="16:49" ht="15.75">
      <c r="P51" s="61"/>
      <c r="Q51" s="60"/>
      <c r="R51" s="60"/>
      <c r="S51" s="60"/>
      <c r="T51" s="60"/>
      <c r="U51" s="60"/>
      <c r="V51" s="60"/>
      <c r="W51" s="60"/>
      <c r="X51" s="60"/>
      <c r="Y51" s="60"/>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row>
    <row r="52" spans="16:49" ht="15.75">
      <c r="P52" s="61"/>
      <c r="Q52" s="60"/>
      <c r="R52" s="60"/>
      <c r="S52" s="60"/>
      <c r="T52" s="60"/>
      <c r="U52" s="60"/>
      <c r="V52" s="60"/>
      <c r="W52" s="60"/>
      <c r="X52" s="60"/>
      <c r="Y52" s="60"/>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row>
    <row r="53" spans="16:49" ht="15.75">
      <c r="P53" s="61"/>
      <c r="Q53" s="60"/>
      <c r="R53" s="60"/>
      <c r="S53" s="60"/>
      <c r="T53" s="60"/>
      <c r="U53" s="60"/>
      <c r="V53" s="60"/>
      <c r="W53" s="60"/>
      <c r="X53" s="60"/>
      <c r="Y53" s="60"/>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row>
    <row r="54" spans="16:49" ht="15.75">
      <c r="P54" s="61"/>
      <c r="Q54" s="72"/>
      <c r="R54" s="72"/>
      <c r="S54" s="72"/>
      <c r="T54" s="61"/>
      <c r="U54" s="60"/>
      <c r="V54" s="60"/>
      <c r="W54" s="60"/>
      <c r="X54" s="60"/>
      <c r="Y54" s="60"/>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row>
    <row r="55" spans="16:49" ht="15.75">
      <c r="P55" s="61"/>
      <c r="Q55" s="60"/>
      <c r="R55" s="61"/>
      <c r="S55" s="61"/>
      <c r="T55" s="60"/>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row>
    <row r="56" spans="16:49" ht="15.75">
      <c r="P56" s="61"/>
      <c r="Q56" s="60"/>
      <c r="R56" s="60"/>
      <c r="S56" s="60"/>
      <c r="T56" s="60"/>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row>
    <row r="57" spans="16:49" ht="15">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row>
    <row r="58" spans="16:49" ht="15">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row>
  </sheetData>
  <sheetProtection/>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O51"/>
  <sheetViews>
    <sheetView zoomScale="133" zoomScaleNormal="133" workbookViewId="0" topLeftCell="A1">
      <selection activeCell="A1" sqref="A1:B1"/>
    </sheetView>
  </sheetViews>
  <sheetFormatPr defaultColWidth="9.140625" defaultRowHeight="15"/>
  <cols>
    <col min="1" max="15" width="4.7109375" style="0" customWidth="1"/>
  </cols>
  <sheetData>
    <row r="1" spans="1:13" ht="15" customHeight="1">
      <c r="A1" s="117" t="s">
        <v>142</v>
      </c>
      <c r="B1" s="118"/>
      <c r="C1" s="119" t="s">
        <v>14</v>
      </c>
      <c r="D1" s="120" t="s">
        <v>86</v>
      </c>
      <c r="E1" s="124"/>
      <c r="F1" s="119" t="s">
        <v>108</v>
      </c>
      <c r="G1" s="119" t="s">
        <v>103</v>
      </c>
      <c r="H1" s="119" t="s">
        <v>104</v>
      </c>
      <c r="I1" s="119" t="s">
        <v>105</v>
      </c>
      <c r="J1" s="119" t="s">
        <v>106</v>
      </c>
      <c r="K1" s="119" t="s">
        <v>101</v>
      </c>
      <c r="L1" s="120"/>
      <c r="M1" s="121"/>
    </row>
    <row r="2" spans="1:13" ht="15" customHeight="1">
      <c r="A2" s="119"/>
      <c r="B2" s="114" t="s">
        <v>29</v>
      </c>
      <c r="C2" s="114" t="s">
        <v>118</v>
      </c>
      <c r="D2" s="125"/>
      <c r="E2" s="124"/>
      <c r="F2" s="114"/>
      <c r="G2" s="114"/>
      <c r="H2" s="114"/>
      <c r="I2" s="114"/>
      <c r="J2" s="114"/>
      <c r="K2" s="114" t="s">
        <v>14</v>
      </c>
      <c r="L2" s="122" t="s">
        <v>124</v>
      </c>
      <c r="M2" s="123"/>
    </row>
    <row r="3" spans="1:13" ht="15" customHeight="1">
      <c r="A3" s="119"/>
      <c r="B3" s="114" t="s">
        <v>109</v>
      </c>
      <c r="C3" s="114" t="s">
        <v>118</v>
      </c>
      <c r="D3" s="125"/>
      <c r="E3" s="124"/>
      <c r="F3" s="114"/>
      <c r="G3" s="114" t="s">
        <v>14</v>
      </c>
      <c r="H3" s="114"/>
      <c r="I3" s="114"/>
      <c r="J3" s="114"/>
      <c r="K3" s="114"/>
      <c r="L3" s="120"/>
      <c r="M3" s="121"/>
    </row>
    <row r="4" spans="1:13" ht="15" customHeight="1">
      <c r="A4" s="119">
        <v>1</v>
      </c>
      <c r="B4" s="114" t="s">
        <v>110</v>
      </c>
      <c r="C4" s="114" t="s">
        <v>100</v>
      </c>
      <c r="D4" s="120" t="s">
        <v>119</v>
      </c>
      <c r="E4" s="124"/>
      <c r="F4" s="119" t="s">
        <v>102</v>
      </c>
      <c r="G4" s="119"/>
      <c r="H4" s="119"/>
      <c r="I4" s="119" t="s">
        <v>86</v>
      </c>
      <c r="J4" s="119" t="s">
        <v>108</v>
      </c>
      <c r="K4" s="119" t="s">
        <v>14</v>
      </c>
      <c r="L4" s="120"/>
      <c r="M4" s="121"/>
    </row>
    <row r="5" spans="1:13" ht="15" customHeight="1">
      <c r="A5" s="119">
        <v>2</v>
      </c>
      <c r="B5" s="114" t="s">
        <v>111</v>
      </c>
      <c r="C5" s="114" t="s">
        <v>102</v>
      </c>
      <c r="D5" s="120" t="s">
        <v>119</v>
      </c>
      <c r="E5" s="124"/>
      <c r="F5" s="119"/>
      <c r="G5" s="119"/>
      <c r="H5" s="119"/>
      <c r="I5" s="119"/>
      <c r="J5" s="119" t="s">
        <v>86</v>
      </c>
      <c r="K5" s="119"/>
      <c r="L5" s="120"/>
      <c r="M5" s="121"/>
    </row>
    <row r="6" spans="1:13" ht="15" customHeight="1">
      <c r="A6" s="119">
        <v>3</v>
      </c>
      <c r="B6" s="114" t="s">
        <v>112</v>
      </c>
      <c r="C6" s="114" t="s">
        <v>102</v>
      </c>
      <c r="D6" s="120" t="s">
        <v>120</v>
      </c>
      <c r="E6" s="124"/>
      <c r="F6" s="119" t="s">
        <v>99</v>
      </c>
      <c r="G6" s="119" t="s">
        <v>86</v>
      </c>
      <c r="H6" s="119"/>
      <c r="I6" s="119"/>
      <c r="J6" s="119"/>
      <c r="K6" s="119" t="s">
        <v>108</v>
      </c>
      <c r="L6" s="120"/>
      <c r="M6" s="121"/>
    </row>
    <row r="7" spans="1:13" ht="15" customHeight="1">
      <c r="A7" s="119">
        <v>4</v>
      </c>
      <c r="B7" s="114" t="s">
        <v>113</v>
      </c>
      <c r="C7" s="114" t="s">
        <v>102</v>
      </c>
      <c r="D7" s="125" t="s">
        <v>119</v>
      </c>
      <c r="E7" s="124"/>
      <c r="F7" s="114" t="s">
        <v>99</v>
      </c>
      <c r="G7" s="114"/>
      <c r="H7" s="114"/>
      <c r="I7" s="114" t="s">
        <v>86</v>
      </c>
      <c r="J7" s="114" t="s">
        <v>108</v>
      </c>
      <c r="K7" s="119"/>
      <c r="L7" s="120"/>
      <c r="M7" s="121"/>
    </row>
    <row r="8" spans="1:13" ht="15" customHeight="1">
      <c r="A8" s="119">
        <v>5</v>
      </c>
      <c r="B8" s="114" t="s">
        <v>114</v>
      </c>
      <c r="C8" s="119" t="s">
        <v>98</v>
      </c>
      <c r="D8" s="120" t="s">
        <v>119</v>
      </c>
      <c r="E8" s="124"/>
      <c r="F8" s="119"/>
      <c r="G8" s="119" t="s">
        <v>86</v>
      </c>
      <c r="H8" s="119"/>
      <c r="I8" s="119"/>
      <c r="J8" s="119"/>
      <c r="K8" s="119"/>
      <c r="L8" s="120"/>
      <c r="M8" s="121"/>
    </row>
    <row r="9" spans="1:13" ht="15" customHeight="1">
      <c r="A9" s="119">
        <v>6</v>
      </c>
      <c r="B9" s="114" t="s">
        <v>115</v>
      </c>
      <c r="C9" s="119" t="s">
        <v>102</v>
      </c>
      <c r="D9" s="120" t="s">
        <v>120</v>
      </c>
      <c r="E9" s="124"/>
      <c r="F9" s="119" t="s">
        <v>99</v>
      </c>
      <c r="G9" s="119" t="s">
        <v>108</v>
      </c>
      <c r="H9" s="119"/>
      <c r="I9" s="119" t="s">
        <v>86</v>
      </c>
      <c r="J9" s="119"/>
      <c r="K9" s="119"/>
      <c r="L9" s="120"/>
      <c r="M9" s="121"/>
    </row>
    <row r="10" spans="1:13" ht="15" customHeight="1">
      <c r="A10" s="119"/>
      <c r="B10" s="114" t="s">
        <v>116</v>
      </c>
      <c r="C10" s="119"/>
      <c r="D10" s="120" t="s">
        <v>100</v>
      </c>
      <c r="E10" s="124"/>
      <c r="F10" s="119"/>
      <c r="G10" s="119"/>
      <c r="H10" s="119"/>
      <c r="I10" s="119"/>
      <c r="J10" s="119"/>
      <c r="K10" s="119"/>
      <c r="L10" s="122" t="s">
        <v>122</v>
      </c>
      <c r="M10" s="123"/>
    </row>
    <row r="11" spans="1:13" ht="15" customHeight="1">
      <c r="A11" s="119"/>
      <c r="B11" s="114" t="s">
        <v>117</v>
      </c>
      <c r="C11" s="119"/>
      <c r="D11" s="120" t="s">
        <v>98</v>
      </c>
      <c r="E11" s="124"/>
      <c r="F11" s="119"/>
      <c r="G11" s="119"/>
      <c r="H11" s="119"/>
      <c r="I11" s="119"/>
      <c r="J11" s="119"/>
      <c r="K11" s="119"/>
      <c r="L11" s="122" t="s">
        <v>121</v>
      </c>
      <c r="M11" s="123"/>
    </row>
    <row r="12" spans="1:13" ht="15" customHeight="1">
      <c r="A12" s="119">
        <v>0</v>
      </c>
      <c r="B12" s="114" t="s">
        <v>125</v>
      </c>
      <c r="C12" s="114" t="s">
        <v>118</v>
      </c>
      <c r="D12" s="125"/>
      <c r="E12" s="126"/>
      <c r="F12" s="114"/>
      <c r="G12" s="119" t="s">
        <v>14</v>
      </c>
      <c r="H12" s="119"/>
      <c r="I12" s="119"/>
      <c r="J12" s="119"/>
      <c r="K12" s="119" t="s">
        <v>14</v>
      </c>
      <c r="L12" s="120"/>
      <c r="M12" s="121"/>
    </row>
    <row r="13" spans="1:7" ht="15" customHeight="1">
      <c r="A13" s="18"/>
      <c r="B13" s="60" t="s">
        <v>126</v>
      </c>
      <c r="C13" s="60"/>
      <c r="D13" s="60"/>
      <c r="E13" s="60"/>
      <c r="F13" s="60"/>
      <c r="G13" s="1"/>
    </row>
    <row r="14" spans="1:7" ht="15" customHeight="1">
      <c r="A14" s="18"/>
      <c r="B14" s="100" t="s">
        <v>127</v>
      </c>
      <c r="C14" s="30" t="s">
        <v>125</v>
      </c>
      <c r="D14" s="100" t="s">
        <v>129</v>
      </c>
      <c r="E14" s="30" t="s">
        <v>125</v>
      </c>
      <c r="F14" s="100" t="s">
        <v>130</v>
      </c>
      <c r="G14" s="30" t="s">
        <v>125</v>
      </c>
    </row>
    <row r="15" spans="1:7" ht="15" customHeight="1">
      <c r="A15" s="18"/>
      <c r="B15" s="101" t="s">
        <v>128</v>
      </c>
      <c r="C15" s="32" t="s">
        <v>125</v>
      </c>
      <c r="D15" s="101" t="s">
        <v>131</v>
      </c>
      <c r="E15" s="32" t="s">
        <v>110</v>
      </c>
      <c r="F15" s="101" t="s">
        <v>132</v>
      </c>
      <c r="G15" s="32" t="s">
        <v>111</v>
      </c>
    </row>
    <row r="16" spans="1:7" ht="15" customHeight="1">
      <c r="A16" s="18"/>
      <c r="B16" s="99"/>
      <c r="C16" s="32"/>
      <c r="D16" s="101" t="s">
        <v>133</v>
      </c>
      <c r="E16" s="32" t="s">
        <v>112</v>
      </c>
      <c r="F16" s="101" t="s">
        <v>134</v>
      </c>
      <c r="G16" s="32" t="s">
        <v>113</v>
      </c>
    </row>
    <row r="17" spans="1:7" ht="15" customHeight="1">
      <c r="A17" s="18"/>
      <c r="B17" s="101" t="s">
        <v>137</v>
      </c>
      <c r="C17" s="32" t="s">
        <v>110</v>
      </c>
      <c r="D17" s="101" t="s">
        <v>136</v>
      </c>
      <c r="E17" s="32" t="s">
        <v>114</v>
      </c>
      <c r="F17" s="101" t="s">
        <v>135</v>
      </c>
      <c r="G17" s="32" t="s">
        <v>115</v>
      </c>
    </row>
    <row r="18" spans="1:7" ht="15" customHeight="1">
      <c r="A18" s="18"/>
      <c r="B18" s="102" t="s">
        <v>138</v>
      </c>
      <c r="C18" s="33" t="s">
        <v>110</v>
      </c>
      <c r="D18" s="102" t="s">
        <v>139</v>
      </c>
      <c r="E18" s="33" t="s">
        <v>110</v>
      </c>
      <c r="F18" s="102" t="s">
        <v>140</v>
      </c>
      <c r="G18" s="33" t="s">
        <v>114</v>
      </c>
    </row>
    <row r="19" spans="1:7" ht="15" customHeight="1">
      <c r="A19" s="18"/>
      <c r="B19" s="60" t="s">
        <v>141</v>
      </c>
      <c r="C19" s="60"/>
      <c r="D19" s="60"/>
      <c r="E19" s="60"/>
      <c r="F19" s="60"/>
      <c r="G19" s="1"/>
    </row>
    <row r="20" spans="1:6" ht="15" customHeight="1">
      <c r="A20" s="18"/>
      <c r="F20" s="60"/>
    </row>
    <row r="21" spans="1:6" ht="15" customHeight="1">
      <c r="A21" s="18"/>
      <c r="F21" s="60"/>
    </row>
    <row r="22" spans="1:10" ht="15" customHeight="1">
      <c r="A22" s="18"/>
      <c r="F22" s="60"/>
      <c r="G22" s="34"/>
      <c r="H22" s="34" t="s">
        <v>98</v>
      </c>
      <c r="I22" s="34" t="s">
        <v>99</v>
      </c>
      <c r="J22" s="113"/>
    </row>
    <row r="23" spans="1:10" ht="15" customHeight="1">
      <c r="A23" s="18"/>
      <c r="F23" s="60"/>
      <c r="G23" s="34" t="s">
        <v>102</v>
      </c>
      <c r="H23" s="114" t="s">
        <v>107</v>
      </c>
      <c r="I23" s="114"/>
      <c r="J23" s="34" t="s">
        <v>100</v>
      </c>
    </row>
    <row r="24" spans="1:10" ht="15" customHeight="1">
      <c r="A24" s="4"/>
      <c r="F24" s="60"/>
      <c r="G24" s="34"/>
      <c r="H24" s="114" t="s">
        <v>14</v>
      </c>
      <c r="I24" s="114"/>
      <c r="J24" s="34"/>
    </row>
    <row r="25" spans="1:10" ht="15" customHeight="1">
      <c r="A25" s="4"/>
      <c r="F25" s="60"/>
      <c r="G25" s="115"/>
      <c r="H25" s="114" t="s">
        <v>86</v>
      </c>
      <c r="I25" s="116"/>
      <c r="J25" s="115"/>
    </row>
    <row r="26" spans="1:10" ht="15" customHeight="1">
      <c r="A26" s="4"/>
      <c r="F26" s="60"/>
      <c r="G26" s="34" t="s">
        <v>103</v>
      </c>
      <c r="H26" s="114" t="s">
        <v>108</v>
      </c>
      <c r="I26" s="116"/>
      <c r="J26" s="34" t="s">
        <v>101</v>
      </c>
    </row>
    <row r="27" spans="1:10" ht="15" customHeight="1">
      <c r="A27" s="4"/>
      <c r="F27" s="60"/>
      <c r="G27" s="115"/>
      <c r="H27" s="115" t="s">
        <v>105</v>
      </c>
      <c r="I27" s="115" t="s">
        <v>106</v>
      </c>
      <c r="J27" s="113"/>
    </row>
    <row r="28" spans="1:15" ht="15" customHeight="1">
      <c r="A28" s="4"/>
      <c r="B28" s="60" t="s">
        <v>125</v>
      </c>
      <c r="C28" s="60"/>
      <c r="D28" s="60"/>
      <c r="E28" s="60"/>
      <c r="F28" s="60"/>
      <c r="G28" s="60" t="s">
        <v>110</v>
      </c>
      <c r="H28" s="60"/>
      <c r="I28" s="60"/>
      <c r="J28" s="60"/>
      <c r="L28" s="60" t="s">
        <v>111</v>
      </c>
      <c r="M28" s="60"/>
      <c r="N28" s="60"/>
      <c r="O28" s="60"/>
    </row>
    <row r="29" spans="1:15" ht="15" customHeight="1">
      <c r="A29" s="4"/>
      <c r="B29" s="34"/>
      <c r="C29" s="34" t="s">
        <v>98</v>
      </c>
      <c r="D29" s="34" t="s">
        <v>99</v>
      </c>
      <c r="E29" s="113"/>
      <c r="F29" s="49"/>
      <c r="G29" s="34"/>
      <c r="H29" s="34" t="s">
        <v>98</v>
      </c>
      <c r="I29" s="34" t="s">
        <v>99</v>
      </c>
      <c r="J29" s="113"/>
      <c r="L29" s="34"/>
      <c r="M29" s="34" t="s">
        <v>98</v>
      </c>
      <c r="N29" s="34" t="s">
        <v>99</v>
      </c>
      <c r="O29" s="113"/>
    </row>
    <row r="30" spans="1:15" ht="15" customHeight="1">
      <c r="A30" s="4"/>
      <c r="B30" s="34" t="s">
        <v>102</v>
      </c>
      <c r="C30" s="114" t="s">
        <v>107</v>
      </c>
      <c r="D30" s="114"/>
      <c r="E30" s="34" t="s">
        <v>100</v>
      </c>
      <c r="F30" s="49"/>
      <c r="G30" s="34" t="s">
        <v>102</v>
      </c>
      <c r="H30" s="114" t="s">
        <v>107</v>
      </c>
      <c r="I30" s="114"/>
      <c r="J30" s="34" t="s">
        <v>100</v>
      </c>
      <c r="L30" s="34" t="s">
        <v>102</v>
      </c>
      <c r="M30" s="114" t="s">
        <v>107</v>
      </c>
      <c r="N30" s="114"/>
      <c r="O30" s="34" t="s">
        <v>100</v>
      </c>
    </row>
    <row r="31" spans="1:15" ht="15" customHeight="1">
      <c r="A31" s="79"/>
      <c r="B31" s="34"/>
      <c r="C31" s="114" t="s">
        <v>14</v>
      </c>
      <c r="D31" s="114"/>
      <c r="E31" s="34"/>
      <c r="F31" s="4"/>
      <c r="G31" s="34"/>
      <c r="H31" s="114" t="s">
        <v>14</v>
      </c>
      <c r="I31" s="114"/>
      <c r="J31" s="34"/>
      <c r="L31" s="34"/>
      <c r="M31" s="114" t="s">
        <v>14</v>
      </c>
      <c r="N31" s="114"/>
      <c r="O31" s="34"/>
    </row>
    <row r="32" spans="1:15" ht="15" customHeight="1">
      <c r="A32" s="79"/>
      <c r="B32" s="34"/>
      <c r="C32" s="114" t="s">
        <v>86</v>
      </c>
      <c r="D32" s="114"/>
      <c r="E32" s="34"/>
      <c r="F32" s="4"/>
      <c r="G32" s="34"/>
      <c r="H32" s="114" t="s">
        <v>86</v>
      </c>
      <c r="I32" s="114" t="s">
        <v>123</v>
      </c>
      <c r="J32" s="34"/>
      <c r="L32" s="34"/>
      <c r="M32" s="114" t="s">
        <v>86</v>
      </c>
      <c r="N32" s="114" t="s">
        <v>123</v>
      </c>
      <c r="O32" s="34"/>
    </row>
    <row r="33" spans="1:15" ht="15" customHeight="1">
      <c r="A33" s="4"/>
      <c r="B33" s="34" t="s">
        <v>103</v>
      </c>
      <c r="C33" s="114" t="s">
        <v>108</v>
      </c>
      <c r="D33" s="114"/>
      <c r="E33" s="34" t="s">
        <v>101</v>
      </c>
      <c r="F33" s="4"/>
      <c r="G33" s="34" t="s">
        <v>103</v>
      </c>
      <c r="H33" s="114" t="s">
        <v>108</v>
      </c>
      <c r="I33" s="114"/>
      <c r="J33" s="34" t="s">
        <v>101</v>
      </c>
      <c r="L33" s="34" t="s">
        <v>103</v>
      </c>
      <c r="M33" s="114" t="s">
        <v>108</v>
      </c>
      <c r="N33" s="114"/>
      <c r="O33" s="34" t="s">
        <v>101</v>
      </c>
    </row>
    <row r="34" spans="1:15" ht="15" customHeight="1">
      <c r="A34" s="4"/>
      <c r="B34" s="115"/>
      <c r="C34" s="115" t="s">
        <v>105</v>
      </c>
      <c r="D34" s="115" t="s">
        <v>106</v>
      </c>
      <c r="E34" s="113"/>
      <c r="F34" s="4"/>
      <c r="G34" s="115"/>
      <c r="H34" s="115" t="s">
        <v>105</v>
      </c>
      <c r="I34" s="115" t="s">
        <v>106</v>
      </c>
      <c r="J34" s="113"/>
      <c r="L34" s="115"/>
      <c r="M34" s="115" t="s">
        <v>105</v>
      </c>
      <c r="N34" s="115" t="s">
        <v>106</v>
      </c>
      <c r="O34" s="113"/>
    </row>
    <row r="35" spans="1:15" ht="15" customHeight="1">
      <c r="A35" s="4"/>
      <c r="B35" s="60" t="s">
        <v>112</v>
      </c>
      <c r="C35" s="60"/>
      <c r="D35" s="60"/>
      <c r="E35" s="60"/>
      <c r="G35" s="60" t="s">
        <v>113</v>
      </c>
      <c r="H35" s="60"/>
      <c r="I35" s="60"/>
      <c r="J35" s="60"/>
      <c r="L35" s="60" t="s">
        <v>114</v>
      </c>
      <c r="M35" s="60"/>
      <c r="N35" s="60"/>
      <c r="O35" s="60"/>
    </row>
    <row r="36" spans="1:15" ht="15" customHeight="1">
      <c r="A36" s="4"/>
      <c r="B36" s="34"/>
      <c r="C36" s="34" t="s">
        <v>98</v>
      </c>
      <c r="D36" s="34" t="s">
        <v>99</v>
      </c>
      <c r="E36" s="113"/>
      <c r="G36" s="34"/>
      <c r="H36" s="34" t="s">
        <v>98</v>
      </c>
      <c r="I36" s="34" t="s">
        <v>99</v>
      </c>
      <c r="J36" s="113"/>
      <c r="L36" s="34"/>
      <c r="M36" s="34" t="s">
        <v>98</v>
      </c>
      <c r="N36" s="34" t="s">
        <v>99</v>
      </c>
      <c r="O36" s="113"/>
    </row>
    <row r="37" spans="1:15" ht="15" customHeight="1">
      <c r="A37" s="4"/>
      <c r="B37" s="34" t="s">
        <v>102</v>
      </c>
      <c r="C37" s="114" t="s">
        <v>107</v>
      </c>
      <c r="D37" s="114"/>
      <c r="E37" s="34" t="s">
        <v>100</v>
      </c>
      <c r="G37" s="34" t="s">
        <v>102</v>
      </c>
      <c r="H37" s="114" t="s">
        <v>107</v>
      </c>
      <c r="I37" s="114"/>
      <c r="J37" s="34" t="s">
        <v>100</v>
      </c>
      <c r="L37" s="34" t="s">
        <v>102</v>
      </c>
      <c r="M37" s="114" t="s">
        <v>107</v>
      </c>
      <c r="N37" s="114"/>
      <c r="O37" s="34" t="s">
        <v>100</v>
      </c>
    </row>
    <row r="38" spans="2:15" ht="15.75">
      <c r="B38" s="34"/>
      <c r="C38" s="114" t="s">
        <v>14</v>
      </c>
      <c r="D38" s="114"/>
      <c r="E38" s="34"/>
      <c r="G38" s="34"/>
      <c r="H38" s="114" t="s">
        <v>14</v>
      </c>
      <c r="I38" s="114"/>
      <c r="J38" s="34"/>
      <c r="L38" s="34"/>
      <c r="M38" s="114" t="s">
        <v>14</v>
      </c>
      <c r="N38" s="114"/>
      <c r="O38" s="34"/>
    </row>
    <row r="39" spans="2:15" ht="15.75">
      <c r="B39" s="34"/>
      <c r="C39" s="114" t="s">
        <v>86</v>
      </c>
      <c r="D39" s="114" t="s">
        <v>120</v>
      </c>
      <c r="E39" s="34"/>
      <c r="G39" s="34"/>
      <c r="H39" s="114" t="s">
        <v>86</v>
      </c>
      <c r="I39" s="114" t="s">
        <v>123</v>
      </c>
      <c r="J39" s="34"/>
      <c r="L39" s="34"/>
      <c r="M39" s="114" t="s">
        <v>86</v>
      </c>
      <c r="N39" s="114" t="s">
        <v>123</v>
      </c>
      <c r="O39" s="34"/>
    </row>
    <row r="40" spans="2:15" ht="15.75">
      <c r="B40" s="34" t="s">
        <v>103</v>
      </c>
      <c r="C40" s="114" t="s">
        <v>108</v>
      </c>
      <c r="D40" s="114"/>
      <c r="E40" s="34" t="s">
        <v>101</v>
      </c>
      <c r="G40" s="34" t="s">
        <v>103</v>
      </c>
      <c r="H40" s="114" t="s">
        <v>108</v>
      </c>
      <c r="I40" s="114"/>
      <c r="J40" s="34" t="s">
        <v>101</v>
      </c>
      <c r="L40" s="34" t="s">
        <v>103</v>
      </c>
      <c r="M40" s="114" t="s">
        <v>108</v>
      </c>
      <c r="N40" s="114"/>
      <c r="O40" s="34" t="s">
        <v>101</v>
      </c>
    </row>
    <row r="41" spans="2:15" ht="15">
      <c r="B41" s="115"/>
      <c r="C41" s="115" t="s">
        <v>105</v>
      </c>
      <c r="D41" s="115" t="s">
        <v>106</v>
      </c>
      <c r="E41" s="113"/>
      <c r="G41" s="115"/>
      <c r="H41" s="115" t="s">
        <v>105</v>
      </c>
      <c r="I41" s="115" t="s">
        <v>106</v>
      </c>
      <c r="J41" s="113"/>
      <c r="L41" s="115"/>
      <c r="M41" s="115" t="s">
        <v>105</v>
      </c>
      <c r="N41" s="115" t="s">
        <v>106</v>
      </c>
      <c r="O41" s="113"/>
    </row>
    <row r="42" spans="2:6" ht="15.75">
      <c r="B42" s="60" t="s">
        <v>115</v>
      </c>
      <c r="C42" s="60"/>
      <c r="D42" s="60"/>
      <c r="E42" s="60"/>
      <c r="F42" s="4"/>
    </row>
    <row r="43" spans="2:6" ht="15.75">
      <c r="B43" s="34"/>
      <c r="C43" s="34" t="s">
        <v>98</v>
      </c>
      <c r="D43" s="34" t="s">
        <v>99</v>
      </c>
      <c r="E43" s="113"/>
      <c r="F43" s="4"/>
    </row>
    <row r="44" spans="2:6" ht="15.75">
      <c r="B44" s="34" t="s">
        <v>102</v>
      </c>
      <c r="C44" s="114" t="s">
        <v>107</v>
      </c>
      <c r="D44" s="114"/>
      <c r="E44" s="34" t="s">
        <v>100</v>
      </c>
      <c r="F44" s="4"/>
    </row>
    <row r="45" spans="2:6" ht="15.75">
      <c r="B45" s="34"/>
      <c r="C45" s="114" t="s">
        <v>14</v>
      </c>
      <c r="D45" s="114"/>
      <c r="E45" s="34"/>
      <c r="F45" s="4"/>
    </row>
    <row r="46" spans="2:6" ht="15.75">
      <c r="B46" s="34"/>
      <c r="C46" s="114" t="s">
        <v>86</v>
      </c>
      <c r="D46" s="114" t="s">
        <v>120</v>
      </c>
      <c r="E46" s="34"/>
      <c r="F46" s="4"/>
    </row>
    <row r="47" spans="2:6" ht="15.75">
      <c r="B47" s="34" t="s">
        <v>103</v>
      </c>
      <c r="C47" s="114" t="s">
        <v>108</v>
      </c>
      <c r="D47" s="114"/>
      <c r="E47" s="34" t="s">
        <v>101</v>
      </c>
      <c r="F47" s="4"/>
    </row>
    <row r="48" spans="2:5" ht="15">
      <c r="B48" s="115"/>
      <c r="C48" s="115" t="s">
        <v>105</v>
      </c>
      <c r="D48" s="115" t="s">
        <v>106</v>
      </c>
      <c r="E48" s="113"/>
    </row>
    <row r="49" spans="2:10" ht="15.75">
      <c r="B49" s="60"/>
      <c r="C49" s="60"/>
      <c r="D49" s="60"/>
      <c r="E49" s="60"/>
      <c r="G49" s="4"/>
      <c r="H49" s="4"/>
      <c r="I49" s="4"/>
      <c r="J49" s="4"/>
    </row>
    <row r="50" spans="2:5" ht="15">
      <c r="B50" s="61"/>
      <c r="C50" s="61"/>
      <c r="D50" s="61"/>
      <c r="E50" s="61"/>
    </row>
    <row r="51" spans="2:5" ht="15">
      <c r="B51" s="61"/>
      <c r="C51" s="61"/>
      <c r="D51" s="61"/>
      <c r="E51" s="61"/>
    </row>
  </sheetData>
  <sheetProtection/>
  <mergeCells count="4">
    <mergeCell ref="L2:M2"/>
    <mergeCell ref="L10:M10"/>
    <mergeCell ref="L11:M11"/>
    <mergeCell ref="A1:B1"/>
  </mergeCells>
  <printOptions/>
  <pageMargins left="0.7" right="0.7" top="0.75" bottom="0.75" header="0.3" footer="0.3"/>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 P. DeBenedictis</dc:creator>
  <cp:keywords/>
  <dc:description/>
  <cp:lastModifiedBy>Sandia National Laboratories</cp:lastModifiedBy>
  <dcterms:created xsi:type="dcterms:W3CDTF">2014-11-11T12:30:46Z</dcterms:created>
  <dcterms:modified xsi:type="dcterms:W3CDTF">2014-11-14T16:17:30Z</dcterms:modified>
  <cp:category/>
  <cp:version/>
  <cp:contentType/>
  <cp:contentStatus/>
</cp:coreProperties>
</file>